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sjnsv001\教具g\02_クロッサム課\2025\ホームページ\2025教材別生徒希望集計用紙\"/>
    </mc:Choice>
  </mc:AlternateContent>
  <bookViews>
    <workbookView xWindow="0" yWindow="0" windowWidth="13245" windowHeight="12075"/>
  </bookViews>
  <sheets>
    <sheet name="目次" sheetId="12" r:id="rId1"/>
    <sheet name="NEWカラフル刺し子フリークロス" sheetId="10" r:id="rId2"/>
    <sheet name="kohaba" sheetId="7" r:id="rId3"/>
    <sheet name="kohabaきんちゃく" sheetId="8" r:id="rId4"/>
    <sheet name="kohaba豆ざぶとん" sheetId="9" r:id="rId5"/>
    <sheet name="kohabaマイ箸" sheetId="1" r:id="rId6"/>
    <sheet name="kohabaコースター" sheetId="6" r:id="rId7"/>
    <sheet name="３ステップ刺し子エプロン" sheetId="11" r:id="rId8"/>
    <sheet name="スウェーデンコースター" sheetId="13" r:id="rId9"/>
    <sheet name="スウェーデンブックカバー" sheetId="2" r:id="rId10"/>
    <sheet name="スウェーデンティッシュケース" sheetId="4" r:id="rId11"/>
    <sheet name="スウェーデンペンケース" sheetId="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3" l="1"/>
  <c r="I47" i="3"/>
  <c r="H47" i="3"/>
  <c r="G47" i="3"/>
  <c r="F47" i="3"/>
  <c r="E47" i="3"/>
  <c r="D47" i="3"/>
  <c r="C48" i="4"/>
  <c r="K47" i="4"/>
  <c r="E47" i="4"/>
  <c r="F47" i="4"/>
  <c r="G47" i="4"/>
  <c r="H47" i="4"/>
  <c r="I47" i="4"/>
  <c r="J47" i="4"/>
  <c r="D47" i="4"/>
  <c r="C48" i="2"/>
  <c r="K47" i="2"/>
  <c r="J47" i="2"/>
  <c r="I47" i="2"/>
  <c r="H47" i="2"/>
  <c r="G47" i="2"/>
  <c r="F47" i="2"/>
  <c r="E47" i="2"/>
  <c r="D47" i="2"/>
  <c r="C48" i="13"/>
  <c r="I47" i="13"/>
  <c r="H47" i="13"/>
  <c r="G47" i="13"/>
  <c r="F47" i="13"/>
  <c r="E47" i="13"/>
  <c r="D47" i="13"/>
  <c r="C48" i="11"/>
  <c r="K47" i="11"/>
  <c r="J47" i="11"/>
  <c r="I47" i="11"/>
  <c r="H47" i="11"/>
  <c r="G47" i="11"/>
  <c r="F47" i="11"/>
  <c r="E47" i="11"/>
  <c r="D47" i="11"/>
  <c r="C48" i="6"/>
  <c r="H47" i="6"/>
  <c r="G47" i="6"/>
  <c r="F47" i="6"/>
  <c r="E47" i="6"/>
  <c r="D47" i="6"/>
  <c r="C48" i="1"/>
  <c r="E47" i="1"/>
  <c r="F47" i="1"/>
  <c r="G47" i="1"/>
  <c r="H47" i="1"/>
  <c r="I47" i="1"/>
  <c r="J47" i="1"/>
  <c r="K47" i="1"/>
  <c r="L47" i="1"/>
  <c r="D47" i="1"/>
  <c r="C48" i="9"/>
  <c r="K47" i="9"/>
  <c r="J47" i="9"/>
  <c r="I47" i="9"/>
  <c r="H47" i="9"/>
  <c r="G47" i="9"/>
  <c r="F47" i="9"/>
  <c r="E47" i="9"/>
  <c r="D47" i="9"/>
  <c r="C48" i="8"/>
  <c r="K47" i="8"/>
  <c r="J47" i="8"/>
  <c r="I47" i="8"/>
  <c r="H47" i="8"/>
  <c r="G47" i="8"/>
  <c r="F47" i="8"/>
  <c r="E47" i="8"/>
  <c r="D47" i="8"/>
  <c r="C48" i="7"/>
  <c r="D47" i="7"/>
  <c r="E47" i="7"/>
  <c r="F47" i="7"/>
  <c r="G47" i="7"/>
  <c r="H47" i="7"/>
  <c r="I47" i="7"/>
  <c r="J47" i="7"/>
  <c r="K47" i="7"/>
  <c r="L47" i="7"/>
  <c r="C48" i="10"/>
  <c r="D47" i="10"/>
  <c r="E47" i="10"/>
  <c r="F47" i="10"/>
  <c r="G47" i="10"/>
  <c r="H47" i="10"/>
  <c r="I47" i="10"/>
  <c r="J47" i="10"/>
</calcChain>
</file>

<file path=xl/sharedStrings.xml><?xml version="1.0" encoding="utf-8"?>
<sst xmlns="http://schemas.openxmlformats.org/spreadsheetml/2006/main" count="289" uniqueCount="170">
  <si>
    <t>色名</t>
    <rPh sb="0" eb="2">
      <t>イロメイ</t>
    </rPh>
    <phoneticPr fontId="2"/>
  </si>
  <si>
    <t>商品コード</t>
    <rPh sb="0" eb="2">
      <t>ショウヒン</t>
    </rPh>
    <phoneticPr fontId="2"/>
  </si>
  <si>
    <t>生　徒　名　簿</t>
    <rPh sb="0" eb="1">
      <t>セイ</t>
    </rPh>
    <rPh sb="2" eb="3">
      <t>ト</t>
    </rPh>
    <rPh sb="4" eb="5">
      <t>ナ</t>
    </rPh>
    <rPh sb="6" eb="7">
      <t>ボ</t>
    </rPh>
    <phoneticPr fontId="2"/>
  </si>
  <si>
    <t>ご注文集計</t>
    <rPh sb="1" eb="3">
      <t>チュウモン</t>
    </rPh>
    <rPh sb="3" eb="5">
      <t>シュウケイ</t>
    </rPh>
    <phoneticPr fontId="2"/>
  </si>
  <si>
    <t>5-2320</t>
  </si>
  <si>
    <t>5-2323</t>
  </si>
  <si>
    <t>5-2326</t>
  </si>
  <si>
    <t>白／赤系</t>
  </si>
  <si>
    <t>水／青系</t>
  </si>
  <si>
    <t>黒／青系</t>
  </si>
  <si>
    <t>5-2328</t>
  </si>
  <si>
    <t>5-2329</t>
  </si>
  <si>
    <t>5-2331</t>
  </si>
  <si>
    <t>白／緑系</t>
  </si>
  <si>
    <t>桃／紫系</t>
  </si>
  <si>
    <t>黒／黒系</t>
  </si>
  <si>
    <t>5-2322</t>
  </si>
  <si>
    <t>5-2330</t>
  </si>
  <si>
    <t>黒／緑系</t>
  </si>
  <si>
    <t>5-2311</t>
  </si>
  <si>
    <t>白／赤系</t>
    <rPh sb="0" eb="1">
      <t>シロ</t>
    </rPh>
    <rPh sb="2" eb="3">
      <t>アカ</t>
    </rPh>
    <rPh sb="3" eb="4">
      <t>ケイ</t>
    </rPh>
    <phoneticPr fontId="2"/>
  </si>
  <si>
    <t>5-2312</t>
  </si>
  <si>
    <t>白／青系</t>
    <rPh sb="0" eb="1">
      <t>シロ</t>
    </rPh>
    <rPh sb="2" eb="3">
      <t>アオ</t>
    </rPh>
    <rPh sb="3" eb="4">
      <t>ケイ</t>
    </rPh>
    <phoneticPr fontId="2"/>
  </si>
  <si>
    <t>5-2313</t>
  </si>
  <si>
    <t>5-2332</t>
  </si>
  <si>
    <t>白／紫系</t>
    <rPh sb="0" eb="1">
      <t>シロ</t>
    </rPh>
    <rPh sb="2" eb="3">
      <t>ムラサキ</t>
    </rPh>
    <rPh sb="3" eb="4">
      <t>ケイ</t>
    </rPh>
    <phoneticPr fontId="2"/>
  </si>
  <si>
    <t>5-2314</t>
  </si>
  <si>
    <t>黒／赤系</t>
    <rPh sb="0" eb="1">
      <t>クロ</t>
    </rPh>
    <rPh sb="2" eb="3">
      <t>アカ</t>
    </rPh>
    <rPh sb="3" eb="4">
      <t>ケイ</t>
    </rPh>
    <phoneticPr fontId="2"/>
  </si>
  <si>
    <t>5-2315</t>
  </si>
  <si>
    <t>黒／青系</t>
    <rPh sb="0" eb="1">
      <t>クロ</t>
    </rPh>
    <rPh sb="2" eb="3">
      <t>アオ</t>
    </rPh>
    <rPh sb="3" eb="4">
      <t>ケイ</t>
    </rPh>
    <phoneticPr fontId="2"/>
  </si>
  <si>
    <t>5-2333</t>
  </si>
  <si>
    <t>黒／緑系</t>
    <rPh sb="0" eb="1">
      <t>クロ</t>
    </rPh>
    <rPh sb="2" eb="3">
      <t>ミドリ</t>
    </rPh>
    <rPh sb="3" eb="4">
      <t>ケイ</t>
    </rPh>
    <phoneticPr fontId="2"/>
  </si>
  <si>
    <t>5-2334</t>
  </si>
  <si>
    <t>黒／黒系</t>
    <rPh sb="0" eb="1">
      <t>クロ</t>
    </rPh>
    <rPh sb="2" eb="3">
      <t>クロ</t>
    </rPh>
    <rPh sb="3" eb="4">
      <t>ケイ</t>
    </rPh>
    <phoneticPr fontId="2"/>
  </si>
  <si>
    <t>5-2574</t>
  </si>
  <si>
    <t>桃／紫系</t>
    <rPh sb="0" eb="1">
      <t>モモ</t>
    </rPh>
    <rPh sb="2" eb="3">
      <t>ムラサキ</t>
    </rPh>
    <rPh sb="3" eb="4">
      <t>ケイ</t>
    </rPh>
    <phoneticPr fontId="2"/>
  </si>
  <si>
    <t>5-2575</t>
  </si>
  <si>
    <t>黒／オレンジ系</t>
    <rPh sb="0" eb="1">
      <t>クロ</t>
    </rPh>
    <rPh sb="6" eb="7">
      <t>ケイ</t>
    </rPh>
    <phoneticPr fontId="2"/>
  </si>
  <si>
    <t>5-2576</t>
  </si>
  <si>
    <t>5-2577</t>
  </si>
  <si>
    <t>水／青系</t>
    <rPh sb="0" eb="1">
      <t>ミズ</t>
    </rPh>
    <rPh sb="2" eb="3">
      <t>アオ</t>
    </rPh>
    <rPh sb="3" eb="4">
      <t>ケイ</t>
    </rPh>
    <phoneticPr fontId="2"/>
  </si>
  <si>
    <t>5-2578</t>
  </si>
  <si>
    <t>5-2579</t>
  </si>
  <si>
    <t>5-2531</t>
  </si>
  <si>
    <t>ちょう</t>
  </si>
  <si>
    <t>5-2532</t>
  </si>
  <si>
    <t>すみれ</t>
  </si>
  <si>
    <t>5-2533</t>
  </si>
  <si>
    <t>あめ</t>
  </si>
  <si>
    <t>5-2534</t>
  </si>
  <si>
    <t>うろこ</t>
  </si>
  <si>
    <t>5-2535</t>
  </si>
  <si>
    <t>豆絞り</t>
    <rPh sb="0" eb="1">
      <t>マメ</t>
    </rPh>
    <rPh sb="1" eb="2">
      <t>シボ</t>
    </rPh>
    <phoneticPr fontId="2"/>
  </si>
  <si>
    <t>5-2522</t>
  </si>
  <si>
    <t>5-2523</t>
  </si>
  <si>
    <t>鳥</t>
    <rPh sb="0" eb="1">
      <t>トリ</t>
    </rPh>
    <phoneticPr fontId="2"/>
  </si>
  <si>
    <t>5-2524</t>
  </si>
  <si>
    <t>豆絞り</t>
    <rPh sb="0" eb="2">
      <t>マメシボ</t>
    </rPh>
    <phoneticPr fontId="2"/>
  </si>
  <si>
    <t>5-2525</t>
  </si>
  <si>
    <t>5-2526</t>
  </si>
  <si>
    <t>とんぼ玉</t>
    <rPh sb="3" eb="4">
      <t>タマ</t>
    </rPh>
    <phoneticPr fontId="2"/>
  </si>
  <si>
    <t>5-2527</t>
  </si>
  <si>
    <t>格子</t>
    <rPh sb="0" eb="2">
      <t>コウシ</t>
    </rPh>
    <phoneticPr fontId="2"/>
  </si>
  <si>
    <t>5-2528</t>
  </si>
  <si>
    <t>5-2529</t>
  </si>
  <si>
    <t>5-2530</t>
  </si>
  <si>
    <t>ねこ</t>
  </si>
  <si>
    <t>ｋｏ＊ｈａ＊ｂａ</t>
    <phoneticPr fontId="2"/>
  </si>
  <si>
    <t>5-2496</t>
  </si>
  <si>
    <t>5-2497</t>
  </si>
  <si>
    <t>5-2498</t>
  </si>
  <si>
    <t>5-2499</t>
  </si>
  <si>
    <t>5-2500</t>
  </si>
  <si>
    <t>5-2501</t>
  </si>
  <si>
    <t>5-2502</t>
  </si>
  <si>
    <t>5-2503</t>
  </si>
  <si>
    <t>5-2504</t>
  </si>
  <si>
    <t>5-2505</t>
  </si>
  <si>
    <t>5-2506</t>
  </si>
  <si>
    <t>5-2507</t>
  </si>
  <si>
    <t>5-2508</t>
  </si>
  <si>
    <t>紋様</t>
    <rPh sb="0" eb="2">
      <t>モンヨウ</t>
    </rPh>
    <phoneticPr fontId="2"/>
  </si>
  <si>
    <t>5-2509</t>
  </si>
  <si>
    <t>5-2510</t>
  </si>
  <si>
    <t>5-2511</t>
  </si>
  <si>
    <t>5-2512</t>
  </si>
  <si>
    <t>ｋｏ＊ｈａ＊ｂａの豆ざぶとん</t>
    <phoneticPr fontId="2"/>
  </si>
  <si>
    <t>5-2560</t>
  </si>
  <si>
    <t>5-2561</t>
  </si>
  <si>
    <t>5-2562</t>
  </si>
  <si>
    <t>5-2563</t>
  </si>
  <si>
    <t>5-2564</t>
  </si>
  <si>
    <t>5-2565</t>
  </si>
  <si>
    <t>5-2566</t>
  </si>
  <si>
    <t>5-2567</t>
  </si>
  <si>
    <t>アイボリー</t>
  </si>
  <si>
    <t>ネイビー</t>
  </si>
  <si>
    <t>３ステップ刺し子エプロン</t>
    <phoneticPr fontId="2"/>
  </si>
  <si>
    <t>5-2540</t>
  </si>
  <si>
    <t>5-2536</t>
  </si>
  <si>
    <t>5-2537</t>
  </si>
  <si>
    <t>5-2538</t>
  </si>
  <si>
    <t>5-2539</t>
  </si>
  <si>
    <t>5-2541</t>
  </si>
  <si>
    <t>5-2542</t>
  </si>
  <si>
    <t>5-2543</t>
  </si>
  <si>
    <t>生成</t>
  </si>
  <si>
    <t>黄色</t>
  </si>
  <si>
    <t>ピンク</t>
  </si>
  <si>
    <t>赤</t>
  </si>
  <si>
    <t>若草</t>
  </si>
  <si>
    <t>水色</t>
  </si>
  <si>
    <t>花紺</t>
  </si>
  <si>
    <t>黒</t>
  </si>
  <si>
    <t>白／ｵﾚﾝｼﾞ系</t>
    <phoneticPr fontId="2"/>
  </si>
  <si>
    <t>白／ｵﾚﾝｼﾞ系</t>
    <rPh sb="0" eb="1">
      <t>シロ</t>
    </rPh>
    <rPh sb="7" eb="8">
      <t>ケイ</t>
    </rPh>
    <phoneticPr fontId="2"/>
  </si>
  <si>
    <t>教材別生徒希望集計用紙　＊刺し子・刺しゅう＊</t>
    <rPh sb="0" eb="2">
      <t>キョウザイ</t>
    </rPh>
    <rPh sb="2" eb="3">
      <t>ベツ</t>
    </rPh>
    <rPh sb="3" eb="5">
      <t>セイト</t>
    </rPh>
    <rPh sb="5" eb="7">
      <t>キボウ</t>
    </rPh>
    <rPh sb="7" eb="9">
      <t>シュウケイ</t>
    </rPh>
    <rPh sb="9" eb="11">
      <t>ヨウシ</t>
    </rPh>
    <rPh sb="13" eb="14">
      <t>サ</t>
    </rPh>
    <rPh sb="15" eb="16">
      <t>コ</t>
    </rPh>
    <rPh sb="17" eb="18">
      <t>シ</t>
    </rPh>
    <phoneticPr fontId="2"/>
  </si>
  <si>
    <t>スウェーデンししゅう　ペンケース</t>
    <phoneticPr fontId="2"/>
  </si>
  <si>
    <t>スウェーデンししゅう　うるおいティッシュケース</t>
    <phoneticPr fontId="2"/>
  </si>
  <si>
    <t>スウェーデンししゅう　ブックカバー</t>
    <phoneticPr fontId="2"/>
  </si>
  <si>
    <t>スウェーデンししゅう　コースター</t>
    <phoneticPr fontId="2"/>
  </si>
  <si>
    <t>学校</t>
    <rPh sb="0" eb="2">
      <t>ガッコウ</t>
    </rPh>
    <phoneticPr fontId="2"/>
  </si>
  <si>
    <t>　年　　　　組</t>
    <rPh sb="1" eb="2">
      <t>ネン</t>
    </rPh>
    <rPh sb="6" eb="7">
      <t>クミ</t>
    </rPh>
    <phoneticPr fontId="2"/>
  </si>
  <si>
    <t>合計数</t>
    <rPh sb="0" eb="3">
      <t>ゴウケイスウ</t>
    </rPh>
    <phoneticPr fontId="2"/>
  </si>
  <si>
    <t>教材別生徒希望集計用紙＊刺し子・刺しゅう＊</t>
    <rPh sb="0" eb="2">
      <t>キョウザイ</t>
    </rPh>
    <rPh sb="2" eb="3">
      <t>ベツ</t>
    </rPh>
    <rPh sb="3" eb="5">
      <t>セイト</t>
    </rPh>
    <rPh sb="5" eb="7">
      <t>キボウ</t>
    </rPh>
    <rPh sb="7" eb="9">
      <t>シュウケイ</t>
    </rPh>
    <rPh sb="9" eb="11">
      <t>ヨウシ</t>
    </rPh>
    <rPh sb="12" eb="13">
      <t>サ</t>
    </rPh>
    <rPh sb="14" eb="15">
      <t>コ</t>
    </rPh>
    <rPh sb="16" eb="17">
      <t>シ</t>
    </rPh>
    <phoneticPr fontId="2"/>
  </si>
  <si>
    <t>↓　該当の教材名をクリックしてください。</t>
    <rPh sb="2" eb="4">
      <t>ガイトウ</t>
    </rPh>
    <rPh sb="5" eb="7">
      <t>キョウザイ</t>
    </rPh>
    <rPh sb="7" eb="8">
      <t>メイ</t>
    </rPh>
    <phoneticPr fontId="2"/>
  </si>
  <si>
    <t>カタログ掲載ページ</t>
    <rPh sb="4" eb="6">
      <t>ケイサイ</t>
    </rPh>
    <phoneticPr fontId="2"/>
  </si>
  <si>
    <t>教材名</t>
    <rPh sb="0" eb="3">
      <t>キョウザイメイ</t>
    </rPh>
    <phoneticPr fontId="2"/>
  </si>
  <si>
    <t>ko*ha*ba</t>
    <phoneticPr fontId="2"/>
  </si>
  <si>
    <t>ko*ha*baきんちゃく</t>
    <phoneticPr fontId="2"/>
  </si>
  <si>
    <t>ko*ha*baの豆ざぶとん</t>
    <rPh sb="9" eb="10">
      <t>マメ</t>
    </rPh>
    <phoneticPr fontId="2"/>
  </si>
  <si>
    <t>ko*ha*baマイ箸</t>
    <rPh sb="10" eb="11">
      <t>ハシ</t>
    </rPh>
    <phoneticPr fontId="2"/>
  </si>
  <si>
    <t>ko*ha*baコースター</t>
    <phoneticPr fontId="2"/>
  </si>
  <si>
    <t>教材別生徒希望集計用紙目次　＊刺し子・刺しゅう＊</t>
    <rPh sb="0" eb="2">
      <t>キョウザイ</t>
    </rPh>
    <rPh sb="2" eb="3">
      <t>ベツ</t>
    </rPh>
    <rPh sb="3" eb="5">
      <t>セイト</t>
    </rPh>
    <rPh sb="5" eb="7">
      <t>キボウ</t>
    </rPh>
    <rPh sb="7" eb="9">
      <t>シュウケイ</t>
    </rPh>
    <rPh sb="9" eb="11">
      <t>ヨウシ</t>
    </rPh>
    <rPh sb="11" eb="13">
      <t>モクジ</t>
    </rPh>
    <rPh sb="15" eb="16">
      <t>サ</t>
    </rPh>
    <rPh sb="17" eb="18">
      <t>コ</t>
    </rPh>
    <rPh sb="19" eb="20">
      <t>シ</t>
    </rPh>
    <phoneticPr fontId="2"/>
  </si>
  <si>
    <t>P.60・61</t>
    <phoneticPr fontId="2"/>
  </si>
  <si>
    <t>ｋｏ＊ｈａ＊ｂａコースター</t>
    <phoneticPr fontId="2"/>
  </si>
  <si>
    <t>ｋｏ＊ｈａ＊ｂａマイ箸</t>
    <phoneticPr fontId="2"/>
  </si>
  <si>
    <t>ｋｏ＊ｈａ＊ｂａきんちゃく</t>
    <phoneticPr fontId="2"/>
  </si>
  <si>
    <t>P.66・67</t>
    <phoneticPr fontId="2"/>
  </si>
  <si>
    <t>スウェーデンししゅう　コースター</t>
    <phoneticPr fontId="2"/>
  </si>
  <si>
    <t>5-1770</t>
    <phoneticPr fontId="2"/>
  </si>
  <si>
    <t>5-1771</t>
  </si>
  <si>
    <t>5-1772</t>
  </si>
  <si>
    <t>5-1773</t>
  </si>
  <si>
    <t>5-1774</t>
  </si>
  <si>
    <t>5-1775</t>
  </si>
  <si>
    <t>白／オレンジ系</t>
    <rPh sb="0" eb="1">
      <t>シロ</t>
    </rPh>
    <rPh sb="6" eb="7">
      <t>ケイ</t>
    </rPh>
    <phoneticPr fontId="2"/>
  </si>
  <si>
    <t>NEWカラフル刺し子フリークロス</t>
    <phoneticPr fontId="2"/>
  </si>
  <si>
    <t>5-1040</t>
    <phoneticPr fontId="2"/>
  </si>
  <si>
    <t>5-1041</t>
    <phoneticPr fontId="2"/>
  </si>
  <si>
    <t>5-1042</t>
  </si>
  <si>
    <t>5-1043</t>
  </si>
  <si>
    <t>5-1044</t>
  </si>
  <si>
    <t>5-1045</t>
  </si>
  <si>
    <t>5-1046</t>
  </si>
  <si>
    <t>イエロー</t>
    <phoneticPr fontId="2"/>
  </si>
  <si>
    <t>ミント</t>
    <phoneticPr fontId="2"/>
  </si>
  <si>
    <t>ブルー</t>
    <phoneticPr fontId="2"/>
  </si>
  <si>
    <t>パープル</t>
    <phoneticPr fontId="2"/>
  </si>
  <si>
    <t>グレー</t>
    <phoneticPr fontId="2"/>
  </si>
  <si>
    <t>NEWカラフル刺し子フリークロス</t>
    <rPh sb="7" eb="8">
      <t>サ</t>
    </rPh>
    <rPh sb="9" eb="10">
      <t>コ</t>
    </rPh>
    <phoneticPr fontId="2"/>
  </si>
  <si>
    <t>P.68・69</t>
    <phoneticPr fontId="2"/>
  </si>
  <si>
    <t>P.70・71</t>
    <phoneticPr fontId="2"/>
  </si>
  <si>
    <t>P.72</t>
    <phoneticPr fontId="2"/>
  </si>
  <si>
    <t>P.73</t>
    <phoneticPr fontId="2"/>
  </si>
  <si>
    <t>P.76</t>
    <phoneticPr fontId="2"/>
  </si>
  <si>
    <t>P.79</t>
    <phoneticPr fontId="2"/>
  </si>
  <si>
    <t>P.80・81</t>
    <phoneticPr fontId="2"/>
  </si>
  <si>
    <t>P.82・83</t>
    <phoneticPr fontId="2"/>
  </si>
  <si>
    <t>P.84・85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</si>
</sst>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0_);[Red]\(0\)"/>
  </numFmts>
  <fonts count="21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S創英角ﾎﾟｯﾌﾟ体"/>
      <family val="3"/>
      <charset val="128"/>
    </font>
    <font>
      <sz val="2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color rgb="FF00B0F0"/>
      <name val="HGP創英角ﾎﾟｯﾌﾟ体"/>
      <family val="3"/>
      <charset val="128"/>
    </font>
    <font>
      <sz val="19"/>
      <color rgb="FF00B0F0"/>
      <name val="HGP創英角ﾎﾟｯﾌﾟ体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rgb="FF00B0F0"/>
      <name val="HGP創英角ﾎﾟｯﾌﾟ体"/>
      <family val="3"/>
      <charset val="128"/>
    </font>
    <font>
      <sz val="22"/>
      <name val="HGS創英角ﾎﾟｯﾌﾟ体"/>
      <family val="3"/>
      <charset val="128"/>
    </font>
    <font>
      <sz val="8"/>
      <color indexed="10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9F1FF"/>
        <bgColor indexed="64"/>
      </patternFill>
    </fill>
  </fills>
  <borders count="3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 shrinkToFit="1"/>
    </xf>
    <xf numFmtId="0" fontId="1" fillId="2" borderId="14" xfId="0" applyFont="1" applyFill="1" applyBorder="1" applyAlignment="1">
      <alignment vertical="center" shrinkToFit="1"/>
    </xf>
    <xf numFmtId="0" fontId="1" fillId="2" borderId="15" xfId="0" applyFont="1" applyFill="1" applyBorder="1" applyAlignment="1">
      <alignment horizontal="right" vertical="center" shrinkToFit="1"/>
    </xf>
    <xf numFmtId="0" fontId="0" fillId="0" borderId="16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>
      <alignment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Continuous" vertical="center"/>
    </xf>
    <xf numFmtId="0" fontId="8" fillId="2" borderId="27" xfId="0" applyFont="1" applyFill="1" applyBorder="1" applyAlignment="1">
      <alignment horizontal="centerContinuous" vertical="center"/>
    </xf>
    <xf numFmtId="0" fontId="8" fillId="2" borderId="28" xfId="0" applyFont="1" applyFill="1" applyBorder="1" applyAlignment="1">
      <alignment horizontal="centerContinuous" vertical="center"/>
    </xf>
    <xf numFmtId="0" fontId="4" fillId="5" borderId="1" xfId="0" applyFont="1" applyFill="1" applyBorder="1" applyAlignment="1">
      <alignment horizontal="centerContinuous" vertical="center" shrinkToFit="1"/>
    </xf>
    <xf numFmtId="0" fontId="4" fillId="5" borderId="3" xfId="0" applyFont="1" applyFill="1" applyBorder="1" applyAlignment="1">
      <alignment horizontal="centerContinuous" vertical="center" shrinkToFit="1"/>
    </xf>
    <xf numFmtId="0" fontId="4" fillId="5" borderId="2" xfId="0" applyFont="1" applyFill="1" applyBorder="1" applyAlignment="1">
      <alignment horizontal="centerContinuous" vertical="center" shrinkToFit="1"/>
    </xf>
    <xf numFmtId="0" fontId="0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6" fontId="8" fillId="0" borderId="22" xfId="0" applyNumberFormat="1" applyFont="1" applyBorder="1">
      <alignment vertical="center"/>
    </xf>
    <xf numFmtId="0" fontId="14" fillId="0" borderId="0" xfId="0" applyFont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7" fillId="6" borderId="23" xfId="0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177" fontId="12" fillId="0" borderId="22" xfId="0" applyNumberFormat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177" fontId="12" fillId="0" borderId="8" xfId="0" applyNumberFormat="1" applyFont="1" applyFill="1" applyBorder="1" applyAlignment="1">
      <alignment horizontal="center" vertical="center" shrinkToFit="1"/>
    </xf>
    <xf numFmtId="0" fontId="20" fillId="0" borderId="22" xfId="1" applyFont="1" applyBorder="1">
      <alignment vertical="center"/>
    </xf>
    <xf numFmtId="0" fontId="20" fillId="0" borderId="8" xfId="1" applyFont="1" applyBorder="1">
      <alignment vertical="center"/>
    </xf>
    <xf numFmtId="0" fontId="7" fillId="0" borderId="0" xfId="0" applyFont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" fillId="0" borderId="1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2" borderId="2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right" vertical="center"/>
    </xf>
    <xf numFmtId="0" fontId="13" fillId="0" borderId="32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20" fillId="0" borderId="17" xfId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46.jpeg"/><Relationship Id="rId3" Type="http://schemas.openxmlformats.org/officeDocument/2006/relationships/image" Target="../media/image41.jpeg"/><Relationship Id="rId7" Type="http://schemas.openxmlformats.org/officeDocument/2006/relationships/image" Target="../media/image45.jpeg"/><Relationship Id="rId2" Type="http://schemas.openxmlformats.org/officeDocument/2006/relationships/image" Target="../media/image40.jpeg"/><Relationship Id="rId1" Type="http://schemas.openxmlformats.org/officeDocument/2006/relationships/image" Target="../media/image2.jpeg"/><Relationship Id="rId6" Type="http://schemas.openxmlformats.org/officeDocument/2006/relationships/image" Target="../media/image44.jpeg"/><Relationship Id="rId5" Type="http://schemas.openxmlformats.org/officeDocument/2006/relationships/image" Target="../media/image43.jpeg"/><Relationship Id="rId4" Type="http://schemas.openxmlformats.org/officeDocument/2006/relationships/image" Target="../media/image42.jpeg"/><Relationship Id="rId9" Type="http://schemas.openxmlformats.org/officeDocument/2006/relationships/image" Target="../media/image47.jpe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9.jpeg"/><Relationship Id="rId3" Type="http://schemas.openxmlformats.org/officeDocument/2006/relationships/image" Target="../media/image48.jpeg"/><Relationship Id="rId7" Type="http://schemas.openxmlformats.org/officeDocument/2006/relationships/image" Target="../media/image46.jpeg"/><Relationship Id="rId2" Type="http://schemas.openxmlformats.org/officeDocument/2006/relationships/image" Target="../media/image41.jpeg"/><Relationship Id="rId1" Type="http://schemas.openxmlformats.org/officeDocument/2006/relationships/image" Target="../media/image2.jpeg"/><Relationship Id="rId6" Type="http://schemas.openxmlformats.org/officeDocument/2006/relationships/image" Target="../media/image45.jpeg"/><Relationship Id="rId5" Type="http://schemas.openxmlformats.org/officeDocument/2006/relationships/image" Target="../media/image42.jpeg"/><Relationship Id="rId4" Type="http://schemas.openxmlformats.org/officeDocument/2006/relationships/image" Target="../media/image43.jpeg"/><Relationship Id="rId9" Type="http://schemas.openxmlformats.org/officeDocument/2006/relationships/image" Target="../media/image50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2.jpeg"/><Relationship Id="rId7" Type="http://schemas.openxmlformats.org/officeDocument/2006/relationships/image" Target="../media/image47.jpeg"/><Relationship Id="rId2" Type="http://schemas.openxmlformats.org/officeDocument/2006/relationships/image" Target="../media/image51.jpeg"/><Relationship Id="rId1" Type="http://schemas.openxmlformats.org/officeDocument/2006/relationships/image" Target="../media/image2.jpeg"/><Relationship Id="rId6" Type="http://schemas.openxmlformats.org/officeDocument/2006/relationships/image" Target="../media/image44.jpeg"/><Relationship Id="rId5" Type="http://schemas.openxmlformats.org/officeDocument/2006/relationships/image" Target="../media/image43.jpeg"/><Relationship Id="rId4" Type="http://schemas.openxmlformats.org/officeDocument/2006/relationships/image" Target="../media/image4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2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10" Type="http://schemas.openxmlformats.org/officeDocument/2006/relationships/image" Target="../media/image18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jpeg"/><Relationship Id="rId3" Type="http://schemas.openxmlformats.org/officeDocument/2006/relationships/image" Target="../media/image20.jpeg"/><Relationship Id="rId7" Type="http://schemas.openxmlformats.org/officeDocument/2006/relationships/image" Target="../media/image21.jpeg"/><Relationship Id="rId2" Type="http://schemas.openxmlformats.org/officeDocument/2006/relationships/image" Target="../media/image19.jpeg"/><Relationship Id="rId1" Type="http://schemas.openxmlformats.org/officeDocument/2006/relationships/image" Target="../media/image2.jpeg"/><Relationship Id="rId6" Type="http://schemas.openxmlformats.org/officeDocument/2006/relationships/image" Target="../media/image15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Relationship Id="rId9" Type="http://schemas.openxmlformats.org/officeDocument/2006/relationships/image" Target="../media/image23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eg"/><Relationship Id="rId3" Type="http://schemas.openxmlformats.org/officeDocument/2006/relationships/image" Target="../media/image20.jpeg"/><Relationship Id="rId7" Type="http://schemas.openxmlformats.org/officeDocument/2006/relationships/image" Target="../media/image22.jpeg"/><Relationship Id="rId2" Type="http://schemas.openxmlformats.org/officeDocument/2006/relationships/image" Target="../media/image19.jpeg"/><Relationship Id="rId1" Type="http://schemas.openxmlformats.org/officeDocument/2006/relationships/image" Target="../media/image2.jpeg"/><Relationship Id="rId6" Type="http://schemas.openxmlformats.org/officeDocument/2006/relationships/image" Target="../media/image21.jpeg"/><Relationship Id="rId5" Type="http://schemas.openxmlformats.org/officeDocument/2006/relationships/image" Target="../media/image15.jpeg"/><Relationship Id="rId4" Type="http://schemas.openxmlformats.org/officeDocument/2006/relationships/image" Target="../media/image12.jpeg"/><Relationship Id="rId9" Type="http://schemas.openxmlformats.org/officeDocument/2006/relationships/image" Target="../media/image24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2.jpeg"/><Relationship Id="rId6" Type="http://schemas.openxmlformats.org/officeDocument/2006/relationships/image" Target="../media/image14.jpeg"/><Relationship Id="rId5" Type="http://schemas.openxmlformats.org/officeDocument/2006/relationships/image" Target="../media/image13.jpeg"/><Relationship Id="rId10" Type="http://schemas.openxmlformats.org/officeDocument/2006/relationships/image" Target="../media/image18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jpeg"/><Relationship Id="rId2" Type="http://schemas.openxmlformats.org/officeDocument/2006/relationships/image" Target="../media/image19.jpeg"/><Relationship Id="rId1" Type="http://schemas.openxmlformats.org/officeDocument/2006/relationships/image" Target="../media/image2.jpeg"/><Relationship Id="rId6" Type="http://schemas.openxmlformats.org/officeDocument/2006/relationships/image" Target="../media/image25.jpe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jpeg"/><Relationship Id="rId3" Type="http://schemas.openxmlformats.org/officeDocument/2006/relationships/image" Target="../media/image27.jpeg"/><Relationship Id="rId7" Type="http://schemas.openxmlformats.org/officeDocument/2006/relationships/image" Target="../media/image31.jpeg"/><Relationship Id="rId2" Type="http://schemas.openxmlformats.org/officeDocument/2006/relationships/image" Target="../media/image26.jpeg"/><Relationship Id="rId1" Type="http://schemas.openxmlformats.org/officeDocument/2006/relationships/image" Target="../media/image2.jpeg"/><Relationship Id="rId6" Type="http://schemas.openxmlformats.org/officeDocument/2006/relationships/image" Target="../media/image30.jpeg"/><Relationship Id="rId5" Type="http://schemas.openxmlformats.org/officeDocument/2006/relationships/image" Target="../media/image29.jpeg"/><Relationship Id="rId4" Type="http://schemas.openxmlformats.org/officeDocument/2006/relationships/image" Target="../media/image28.jpeg"/><Relationship Id="rId9" Type="http://schemas.openxmlformats.org/officeDocument/2006/relationships/image" Target="../media/image3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jpeg"/><Relationship Id="rId7" Type="http://schemas.openxmlformats.org/officeDocument/2006/relationships/image" Target="../media/image39.jpeg"/><Relationship Id="rId2" Type="http://schemas.openxmlformats.org/officeDocument/2006/relationships/image" Target="../media/image34.jpeg"/><Relationship Id="rId1" Type="http://schemas.openxmlformats.org/officeDocument/2006/relationships/image" Target="../media/image2.jpeg"/><Relationship Id="rId6" Type="http://schemas.openxmlformats.org/officeDocument/2006/relationships/image" Target="../media/image38.jpeg"/><Relationship Id="rId5" Type="http://schemas.openxmlformats.org/officeDocument/2006/relationships/image" Target="../media/image37.jpeg"/><Relationship Id="rId4" Type="http://schemas.openxmlformats.org/officeDocument/2006/relationships/image" Target="../media/image3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78442</xdr:rowOff>
    </xdr:from>
    <xdr:to>
      <xdr:col>1</xdr:col>
      <xdr:colOff>5375</xdr:colOff>
      <xdr:row>0</xdr:row>
      <xdr:rowOff>560294</xdr:rowOff>
    </xdr:to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442"/>
          <a:ext cx="1272200" cy="48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164467</xdr:colOff>
      <xdr:row>3</xdr:row>
      <xdr:rowOff>35497</xdr:rowOff>
    </xdr:from>
    <xdr:to>
      <xdr:col>4</xdr:col>
      <xdr:colOff>879967</xdr:colOff>
      <xdr:row>3</xdr:row>
      <xdr:rowOff>575497</xdr:rowOff>
    </xdr:to>
    <xdr:pic>
      <xdr:nvPicPr>
        <xdr:cNvPr id="11" name="図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3489" y="1186780"/>
          <a:ext cx="715500" cy="540000"/>
        </a:xfrm>
        <a:prstGeom prst="rect">
          <a:avLst/>
        </a:prstGeom>
        <a:noFill/>
        <a:ln w="63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165645</xdr:colOff>
      <xdr:row>3</xdr:row>
      <xdr:rowOff>35497</xdr:rowOff>
    </xdr:from>
    <xdr:to>
      <xdr:col>5</xdr:col>
      <xdr:colOff>881145</xdr:colOff>
      <xdr:row>3</xdr:row>
      <xdr:rowOff>575497</xdr:rowOff>
    </xdr:to>
    <xdr:pic>
      <xdr:nvPicPr>
        <xdr:cNvPr id="12" name="図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123" y="1186780"/>
          <a:ext cx="715500" cy="540000"/>
        </a:xfrm>
        <a:prstGeom prst="rect">
          <a:avLst/>
        </a:prstGeom>
        <a:noFill/>
        <a:ln w="63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171538</xdr:colOff>
      <xdr:row>3</xdr:row>
      <xdr:rowOff>35497</xdr:rowOff>
    </xdr:from>
    <xdr:to>
      <xdr:col>10</xdr:col>
      <xdr:colOff>887038</xdr:colOff>
      <xdr:row>3</xdr:row>
      <xdr:rowOff>575497</xdr:rowOff>
    </xdr:to>
    <xdr:pic>
      <xdr:nvPicPr>
        <xdr:cNvPr id="13" name="図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299" y="1186780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169182</xdr:colOff>
      <xdr:row>3</xdr:row>
      <xdr:rowOff>35497</xdr:rowOff>
    </xdr:from>
    <xdr:to>
      <xdr:col>8</xdr:col>
      <xdr:colOff>884682</xdr:colOff>
      <xdr:row>3</xdr:row>
      <xdr:rowOff>575497</xdr:rowOff>
    </xdr:to>
    <xdr:pic>
      <xdr:nvPicPr>
        <xdr:cNvPr id="14" name="図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2030" y="1186780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166824</xdr:colOff>
      <xdr:row>3</xdr:row>
      <xdr:rowOff>35497</xdr:rowOff>
    </xdr:from>
    <xdr:to>
      <xdr:col>6</xdr:col>
      <xdr:colOff>882324</xdr:colOff>
      <xdr:row>3</xdr:row>
      <xdr:rowOff>575497</xdr:rowOff>
    </xdr:to>
    <xdr:pic>
      <xdr:nvPicPr>
        <xdr:cNvPr id="15" name="図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759" y="1186780"/>
          <a:ext cx="715500" cy="540000"/>
        </a:xfrm>
        <a:prstGeom prst="rect">
          <a:avLst/>
        </a:prstGeom>
        <a:noFill/>
        <a:ln w="63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170361</xdr:colOff>
      <xdr:row>3</xdr:row>
      <xdr:rowOff>35497</xdr:rowOff>
    </xdr:from>
    <xdr:to>
      <xdr:col>9</xdr:col>
      <xdr:colOff>885861</xdr:colOff>
      <xdr:row>3</xdr:row>
      <xdr:rowOff>575497</xdr:rowOff>
    </xdr:to>
    <xdr:pic>
      <xdr:nvPicPr>
        <xdr:cNvPr id="16" name="図 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1665" y="1186780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163288</xdr:colOff>
      <xdr:row>3</xdr:row>
      <xdr:rowOff>35497</xdr:rowOff>
    </xdr:from>
    <xdr:to>
      <xdr:col>3</xdr:col>
      <xdr:colOff>878788</xdr:colOff>
      <xdr:row>3</xdr:row>
      <xdr:rowOff>575497</xdr:rowOff>
    </xdr:to>
    <xdr:pic>
      <xdr:nvPicPr>
        <xdr:cNvPr id="17" name="図 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853" y="1186780"/>
          <a:ext cx="715500" cy="540000"/>
        </a:xfrm>
        <a:prstGeom prst="rect">
          <a:avLst/>
        </a:prstGeom>
        <a:noFill/>
        <a:ln w="63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168003</xdr:colOff>
      <xdr:row>3</xdr:row>
      <xdr:rowOff>35497</xdr:rowOff>
    </xdr:from>
    <xdr:to>
      <xdr:col>7</xdr:col>
      <xdr:colOff>883503</xdr:colOff>
      <xdr:row>3</xdr:row>
      <xdr:rowOff>575497</xdr:rowOff>
    </xdr:to>
    <xdr:pic>
      <xdr:nvPicPr>
        <xdr:cNvPr id="18" name="図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2394" y="1186780"/>
          <a:ext cx="715500" cy="540000"/>
        </a:xfrm>
        <a:prstGeom prst="rect">
          <a:avLst/>
        </a:prstGeom>
        <a:noFill/>
        <a:ln w="63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165643</xdr:colOff>
      <xdr:row>3</xdr:row>
      <xdr:rowOff>36780</xdr:rowOff>
    </xdr:from>
    <xdr:to>
      <xdr:col>5</xdr:col>
      <xdr:colOff>881143</xdr:colOff>
      <xdr:row>3</xdr:row>
      <xdr:rowOff>576780</xdr:rowOff>
    </xdr:to>
    <xdr:pic>
      <xdr:nvPicPr>
        <xdr:cNvPr id="11" name="図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9572" y="1206994"/>
          <a:ext cx="715500" cy="5400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166822</xdr:colOff>
      <xdr:row>3</xdr:row>
      <xdr:rowOff>36780</xdr:rowOff>
    </xdr:from>
    <xdr:to>
      <xdr:col>6</xdr:col>
      <xdr:colOff>882322</xdr:colOff>
      <xdr:row>3</xdr:row>
      <xdr:rowOff>576780</xdr:rowOff>
    </xdr:to>
    <xdr:pic>
      <xdr:nvPicPr>
        <xdr:cNvPr id="12" name="図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108" y="1206994"/>
          <a:ext cx="715500" cy="5400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170359</xdr:colOff>
      <xdr:row>3</xdr:row>
      <xdr:rowOff>36780</xdr:rowOff>
    </xdr:from>
    <xdr:to>
      <xdr:col>9</xdr:col>
      <xdr:colOff>885859</xdr:colOff>
      <xdr:row>3</xdr:row>
      <xdr:rowOff>576780</xdr:rowOff>
    </xdr:to>
    <xdr:pic>
      <xdr:nvPicPr>
        <xdr:cNvPr id="13" name="図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9716" y="1206994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171537</xdr:colOff>
      <xdr:row>3</xdr:row>
      <xdr:rowOff>36780</xdr:rowOff>
    </xdr:from>
    <xdr:to>
      <xdr:col>10</xdr:col>
      <xdr:colOff>887037</xdr:colOff>
      <xdr:row>3</xdr:row>
      <xdr:rowOff>576780</xdr:rowOff>
    </xdr:to>
    <xdr:pic>
      <xdr:nvPicPr>
        <xdr:cNvPr id="14" name="図 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2251" y="1206994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169180</xdr:colOff>
      <xdr:row>3</xdr:row>
      <xdr:rowOff>36780</xdr:rowOff>
    </xdr:from>
    <xdr:to>
      <xdr:col>8</xdr:col>
      <xdr:colOff>884680</xdr:colOff>
      <xdr:row>3</xdr:row>
      <xdr:rowOff>576780</xdr:rowOff>
    </xdr:to>
    <xdr:pic>
      <xdr:nvPicPr>
        <xdr:cNvPr id="15" name="図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180" y="1206994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163286</xdr:colOff>
      <xdr:row>3</xdr:row>
      <xdr:rowOff>36780</xdr:rowOff>
    </xdr:from>
    <xdr:to>
      <xdr:col>3</xdr:col>
      <xdr:colOff>878786</xdr:colOff>
      <xdr:row>3</xdr:row>
      <xdr:rowOff>576780</xdr:rowOff>
    </xdr:to>
    <xdr:pic>
      <xdr:nvPicPr>
        <xdr:cNvPr id="16" name="図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206994"/>
          <a:ext cx="715500" cy="5400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168001</xdr:colOff>
      <xdr:row>3</xdr:row>
      <xdr:rowOff>36780</xdr:rowOff>
    </xdr:from>
    <xdr:to>
      <xdr:col>7</xdr:col>
      <xdr:colOff>883501</xdr:colOff>
      <xdr:row>3</xdr:row>
      <xdr:rowOff>576780</xdr:rowOff>
    </xdr:to>
    <xdr:pic>
      <xdr:nvPicPr>
        <xdr:cNvPr id="17" name="図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4644" y="1206994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164465</xdr:colOff>
      <xdr:row>3</xdr:row>
      <xdr:rowOff>36780</xdr:rowOff>
    </xdr:from>
    <xdr:to>
      <xdr:col>4</xdr:col>
      <xdr:colOff>879965</xdr:colOff>
      <xdr:row>3</xdr:row>
      <xdr:rowOff>576780</xdr:rowOff>
    </xdr:to>
    <xdr:pic>
      <xdr:nvPicPr>
        <xdr:cNvPr id="18" name="図 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7036" y="1206994"/>
          <a:ext cx="715500" cy="5400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346761</xdr:colOff>
      <xdr:row>3</xdr:row>
      <xdr:rowOff>40821</xdr:rowOff>
    </xdr:from>
    <xdr:to>
      <xdr:col>4</xdr:col>
      <xdr:colOff>1062261</xdr:colOff>
      <xdr:row>3</xdr:row>
      <xdr:rowOff>580821</xdr:rowOff>
    </xdr:to>
    <xdr:pic>
      <xdr:nvPicPr>
        <xdr:cNvPr id="9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8261" y="1211035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356635</xdr:colOff>
      <xdr:row>3</xdr:row>
      <xdr:rowOff>40821</xdr:rowOff>
    </xdr:from>
    <xdr:to>
      <xdr:col>8</xdr:col>
      <xdr:colOff>1072135</xdr:colOff>
      <xdr:row>3</xdr:row>
      <xdr:rowOff>580821</xdr:rowOff>
    </xdr:to>
    <xdr:pic>
      <xdr:nvPicPr>
        <xdr:cNvPr id="10" name="図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3564" y="1211035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350052</xdr:colOff>
      <xdr:row>3</xdr:row>
      <xdr:rowOff>40821</xdr:rowOff>
    </xdr:from>
    <xdr:to>
      <xdr:col>5</xdr:col>
      <xdr:colOff>1065552</xdr:colOff>
      <xdr:row>3</xdr:row>
      <xdr:rowOff>580821</xdr:rowOff>
    </xdr:to>
    <xdr:pic>
      <xdr:nvPicPr>
        <xdr:cNvPr id="11" name="図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695" y="1211035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353343</xdr:colOff>
      <xdr:row>3</xdr:row>
      <xdr:rowOff>40821</xdr:rowOff>
    </xdr:from>
    <xdr:to>
      <xdr:col>7</xdr:col>
      <xdr:colOff>1068843</xdr:colOff>
      <xdr:row>3</xdr:row>
      <xdr:rowOff>580821</xdr:rowOff>
    </xdr:to>
    <xdr:pic>
      <xdr:nvPicPr>
        <xdr:cNvPr id="12" name="図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5129" y="1211035"/>
          <a:ext cx="715500" cy="540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343470</xdr:colOff>
      <xdr:row>3</xdr:row>
      <xdr:rowOff>40821</xdr:rowOff>
    </xdr:from>
    <xdr:to>
      <xdr:col>6</xdr:col>
      <xdr:colOff>1058970</xdr:colOff>
      <xdr:row>3</xdr:row>
      <xdr:rowOff>580821</xdr:rowOff>
    </xdr:to>
    <xdr:pic>
      <xdr:nvPicPr>
        <xdr:cNvPr id="13" name="図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9827" y="1211035"/>
          <a:ext cx="715500" cy="5400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340179</xdr:colOff>
      <xdr:row>3</xdr:row>
      <xdr:rowOff>40821</xdr:rowOff>
    </xdr:from>
    <xdr:to>
      <xdr:col>3</xdr:col>
      <xdr:colOff>1055679</xdr:colOff>
      <xdr:row>3</xdr:row>
      <xdr:rowOff>580821</xdr:rowOff>
    </xdr:to>
    <xdr:pic>
      <xdr:nvPicPr>
        <xdr:cNvPr id="14" name="図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1393" y="1211035"/>
          <a:ext cx="715500" cy="5400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244930</xdr:colOff>
      <xdr:row>3</xdr:row>
      <xdr:rowOff>28179</xdr:rowOff>
    </xdr:from>
    <xdr:to>
      <xdr:col>3</xdr:col>
      <xdr:colOff>964930</xdr:colOff>
      <xdr:row>3</xdr:row>
      <xdr:rowOff>568179</xdr:rowOff>
    </xdr:to>
    <xdr:pic>
      <xdr:nvPicPr>
        <xdr:cNvPr id="3" name="図 2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6144" y="1198393"/>
          <a:ext cx="720000" cy="5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231643</xdr:colOff>
      <xdr:row>3</xdr:row>
      <xdr:rowOff>28179</xdr:rowOff>
    </xdr:from>
    <xdr:to>
      <xdr:col>5</xdr:col>
      <xdr:colOff>951643</xdr:colOff>
      <xdr:row>3</xdr:row>
      <xdr:rowOff>568179</xdr:rowOff>
    </xdr:to>
    <xdr:pic>
      <xdr:nvPicPr>
        <xdr:cNvPr id="4" name="図 3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4929" y="1198393"/>
          <a:ext cx="720000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245572</xdr:colOff>
      <xdr:row>3</xdr:row>
      <xdr:rowOff>28179</xdr:rowOff>
    </xdr:from>
    <xdr:to>
      <xdr:col>4</xdr:col>
      <xdr:colOff>965572</xdr:colOff>
      <xdr:row>3</xdr:row>
      <xdr:rowOff>568179</xdr:rowOff>
    </xdr:to>
    <xdr:pic>
      <xdr:nvPicPr>
        <xdr:cNvPr id="5" name="図 4"/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22" y="1198393"/>
          <a:ext cx="720000" cy="54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245892</xdr:colOff>
      <xdr:row>3</xdr:row>
      <xdr:rowOff>28179</xdr:rowOff>
    </xdr:from>
    <xdr:to>
      <xdr:col>8</xdr:col>
      <xdr:colOff>965892</xdr:colOff>
      <xdr:row>3</xdr:row>
      <xdr:rowOff>568179</xdr:rowOff>
    </xdr:to>
    <xdr:pic>
      <xdr:nvPicPr>
        <xdr:cNvPr id="6" name="図 5"/>
        <xdr:cNvPicPr preferRelativeResize="0"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2285" y="1198393"/>
          <a:ext cx="720000" cy="54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246214</xdr:colOff>
      <xdr:row>3</xdr:row>
      <xdr:rowOff>28179</xdr:rowOff>
    </xdr:from>
    <xdr:to>
      <xdr:col>9</xdr:col>
      <xdr:colOff>966214</xdr:colOff>
      <xdr:row>3</xdr:row>
      <xdr:rowOff>568179</xdr:rowOff>
    </xdr:to>
    <xdr:pic>
      <xdr:nvPicPr>
        <xdr:cNvPr id="7" name="図 6"/>
        <xdr:cNvPicPr preferRelativeResize="0"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3643" y="1198393"/>
          <a:ext cx="720000" cy="54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246536</xdr:colOff>
      <xdr:row>3</xdr:row>
      <xdr:rowOff>28179</xdr:rowOff>
    </xdr:from>
    <xdr:to>
      <xdr:col>7</xdr:col>
      <xdr:colOff>966536</xdr:colOff>
      <xdr:row>3</xdr:row>
      <xdr:rowOff>568179</xdr:rowOff>
    </xdr:to>
    <xdr:pic>
      <xdr:nvPicPr>
        <xdr:cNvPr id="8" name="図 7"/>
        <xdr:cNvPicPr preferRelativeResize="0"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1893" y="1198393"/>
          <a:ext cx="720000" cy="5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260465</xdr:colOff>
      <xdr:row>3</xdr:row>
      <xdr:rowOff>28179</xdr:rowOff>
    </xdr:from>
    <xdr:to>
      <xdr:col>6</xdr:col>
      <xdr:colOff>980465</xdr:colOff>
      <xdr:row>3</xdr:row>
      <xdr:rowOff>568179</xdr:rowOff>
    </xdr:to>
    <xdr:pic>
      <xdr:nvPicPr>
        <xdr:cNvPr id="15" name="図 14"/>
        <xdr:cNvPicPr preferRelativeResize="0"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4786" y="1198393"/>
          <a:ext cx="720000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55552</xdr:colOff>
      <xdr:row>3</xdr:row>
      <xdr:rowOff>35817</xdr:rowOff>
    </xdr:from>
    <xdr:to>
      <xdr:col>7</xdr:col>
      <xdr:colOff>1431</xdr:colOff>
      <xdr:row>3</xdr:row>
      <xdr:rowOff>582220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8952" y="1188342"/>
          <a:ext cx="831704" cy="546403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10</xdr:col>
      <xdr:colOff>50913</xdr:colOff>
      <xdr:row>3</xdr:row>
      <xdr:rowOff>39018</xdr:rowOff>
    </xdr:from>
    <xdr:to>
      <xdr:col>10</xdr:col>
      <xdr:colOff>904874</xdr:colOff>
      <xdr:row>3</xdr:row>
      <xdr:rowOff>579018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3038" y="1197893"/>
          <a:ext cx="853961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3</xdr:col>
      <xdr:colOff>56830</xdr:colOff>
      <xdr:row>3</xdr:row>
      <xdr:rowOff>39018</xdr:rowOff>
    </xdr:from>
    <xdr:to>
      <xdr:col>4</xdr:col>
      <xdr:colOff>1988</xdr:colOff>
      <xdr:row>3</xdr:row>
      <xdr:rowOff>579018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880" y="1191543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9</xdr:col>
      <xdr:colOff>45470</xdr:colOff>
      <xdr:row>3</xdr:row>
      <xdr:rowOff>39018</xdr:rowOff>
    </xdr:from>
    <xdr:to>
      <xdr:col>10</xdr:col>
      <xdr:colOff>153</xdr:colOff>
      <xdr:row>3</xdr:row>
      <xdr:rowOff>579018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9220" y="1191543"/>
          <a:ext cx="840508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52191</xdr:colOff>
      <xdr:row>3</xdr:row>
      <xdr:rowOff>35817</xdr:rowOff>
    </xdr:from>
    <xdr:to>
      <xdr:col>7</xdr:col>
      <xdr:colOff>855319</xdr:colOff>
      <xdr:row>3</xdr:row>
      <xdr:rowOff>582220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9041" y="1188342"/>
          <a:ext cx="831703" cy="546403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11</xdr:col>
      <xdr:colOff>40481</xdr:colOff>
      <xdr:row>3</xdr:row>
      <xdr:rowOff>39018</xdr:rowOff>
    </xdr:from>
    <xdr:to>
      <xdr:col>11</xdr:col>
      <xdr:colOff>922264</xdr:colOff>
      <xdr:row>3</xdr:row>
      <xdr:rowOff>579018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9231" y="1197893"/>
          <a:ext cx="881783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48830</xdr:colOff>
      <xdr:row>3</xdr:row>
      <xdr:rowOff>35817</xdr:rowOff>
    </xdr:from>
    <xdr:to>
      <xdr:col>9</xdr:col>
      <xdr:colOff>4234</xdr:colOff>
      <xdr:row>3</xdr:row>
      <xdr:rowOff>582220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130" y="1188342"/>
          <a:ext cx="831704" cy="546403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4</xdr:col>
      <xdr:colOff>62274</xdr:colOff>
      <xdr:row>3</xdr:row>
      <xdr:rowOff>39018</xdr:rowOff>
    </xdr:from>
    <xdr:to>
      <xdr:col>4</xdr:col>
      <xdr:colOff>855877</xdr:colOff>
      <xdr:row>3</xdr:row>
      <xdr:rowOff>579018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774" y="1191543"/>
          <a:ext cx="831703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5</xdr:col>
      <xdr:colOff>58913</xdr:colOff>
      <xdr:row>3</xdr:row>
      <xdr:rowOff>39018</xdr:rowOff>
    </xdr:from>
    <xdr:to>
      <xdr:col>5</xdr:col>
      <xdr:colOff>852516</xdr:colOff>
      <xdr:row>3</xdr:row>
      <xdr:rowOff>579018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8863" y="1191543"/>
          <a:ext cx="831703" cy="540000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8</xdr:col>
      <xdr:colOff>98231</xdr:colOff>
      <xdr:row>3</xdr:row>
      <xdr:rowOff>26892</xdr:rowOff>
    </xdr:from>
    <xdr:to>
      <xdr:col>8</xdr:col>
      <xdr:colOff>938739</xdr:colOff>
      <xdr:row>3</xdr:row>
      <xdr:rowOff>566892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5281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9</xdr:col>
      <xdr:colOff>96106</xdr:colOff>
      <xdr:row>3</xdr:row>
      <xdr:rowOff>26892</xdr:rowOff>
    </xdr:from>
    <xdr:to>
      <xdr:col>9</xdr:col>
      <xdr:colOff>936614</xdr:colOff>
      <xdr:row>3</xdr:row>
      <xdr:rowOff>566892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956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3</xdr:col>
      <xdr:colOff>108857</xdr:colOff>
      <xdr:row>3</xdr:row>
      <xdr:rowOff>26892</xdr:rowOff>
    </xdr:from>
    <xdr:to>
      <xdr:col>3</xdr:col>
      <xdr:colOff>949365</xdr:colOff>
      <xdr:row>3</xdr:row>
      <xdr:rowOff>566892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907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7</xdr:col>
      <xdr:colOff>100356</xdr:colOff>
      <xdr:row>3</xdr:row>
      <xdr:rowOff>26892</xdr:rowOff>
    </xdr:from>
    <xdr:to>
      <xdr:col>7</xdr:col>
      <xdr:colOff>940864</xdr:colOff>
      <xdr:row>3</xdr:row>
      <xdr:rowOff>566892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0606" y="1179417"/>
          <a:ext cx="840508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93979</xdr:colOff>
      <xdr:row>3</xdr:row>
      <xdr:rowOff>26892</xdr:rowOff>
    </xdr:from>
    <xdr:to>
      <xdr:col>10</xdr:col>
      <xdr:colOff>934487</xdr:colOff>
      <xdr:row>3</xdr:row>
      <xdr:rowOff>566892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4629" y="1179417"/>
          <a:ext cx="840508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104606</xdr:colOff>
      <xdr:row>3</xdr:row>
      <xdr:rowOff>26892</xdr:rowOff>
    </xdr:from>
    <xdr:to>
      <xdr:col>5</xdr:col>
      <xdr:colOff>945114</xdr:colOff>
      <xdr:row>3</xdr:row>
      <xdr:rowOff>566892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256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4</xdr:col>
      <xdr:colOff>106732</xdr:colOff>
      <xdr:row>3</xdr:row>
      <xdr:rowOff>26892</xdr:rowOff>
    </xdr:from>
    <xdr:to>
      <xdr:col>4</xdr:col>
      <xdr:colOff>947240</xdr:colOff>
      <xdr:row>3</xdr:row>
      <xdr:rowOff>566892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582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6</xdr:col>
      <xdr:colOff>102481</xdr:colOff>
      <xdr:row>3</xdr:row>
      <xdr:rowOff>26892</xdr:rowOff>
    </xdr:from>
    <xdr:to>
      <xdr:col>6</xdr:col>
      <xdr:colOff>942989</xdr:colOff>
      <xdr:row>3</xdr:row>
      <xdr:rowOff>566892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5931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8</xdr:col>
      <xdr:colOff>98231</xdr:colOff>
      <xdr:row>3</xdr:row>
      <xdr:rowOff>26892</xdr:rowOff>
    </xdr:from>
    <xdr:to>
      <xdr:col>8</xdr:col>
      <xdr:colOff>938739</xdr:colOff>
      <xdr:row>3</xdr:row>
      <xdr:rowOff>566892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5281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9</xdr:col>
      <xdr:colOff>96106</xdr:colOff>
      <xdr:row>3</xdr:row>
      <xdr:rowOff>26892</xdr:rowOff>
    </xdr:from>
    <xdr:to>
      <xdr:col>9</xdr:col>
      <xdr:colOff>936614</xdr:colOff>
      <xdr:row>3</xdr:row>
      <xdr:rowOff>566892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956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3</xdr:col>
      <xdr:colOff>108857</xdr:colOff>
      <xdr:row>3</xdr:row>
      <xdr:rowOff>26892</xdr:rowOff>
    </xdr:from>
    <xdr:to>
      <xdr:col>3</xdr:col>
      <xdr:colOff>949365</xdr:colOff>
      <xdr:row>3</xdr:row>
      <xdr:rowOff>566892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907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10</xdr:col>
      <xdr:colOff>93979</xdr:colOff>
      <xdr:row>3</xdr:row>
      <xdr:rowOff>26892</xdr:rowOff>
    </xdr:from>
    <xdr:to>
      <xdr:col>10</xdr:col>
      <xdr:colOff>934487</xdr:colOff>
      <xdr:row>3</xdr:row>
      <xdr:rowOff>566892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4629" y="1179417"/>
          <a:ext cx="840508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104606</xdr:colOff>
      <xdr:row>3</xdr:row>
      <xdr:rowOff>26892</xdr:rowOff>
    </xdr:from>
    <xdr:to>
      <xdr:col>5</xdr:col>
      <xdr:colOff>945114</xdr:colOff>
      <xdr:row>3</xdr:row>
      <xdr:rowOff>566892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8535" y="1197106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4</xdr:col>
      <xdr:colOff>106732</xdr:colOff>
      <xdr:row>3</xdr:row>
      <xdr:rowOff>26892</xdr:rowOff>
    </xdr:from>
    <xdr:to>
      <xdr:col>4</xdr:col>
      <xdr:colOff>947240</xdr:colOff>
      <xdr:row>3</xdr:row>
      <xdr:rowOff>566892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582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7</xdr:col>
      <xdr:colOff>102481</xdr:colOff>
      <xdr:row>3</xdr:row>
      <xdr:rowOff>26892</xdr:rowOff>
    </xdr:from>
    <xdr:to>
      <xdr:col>7</xdr:col>
      <xdr:colOff>942989</xdr:colOff>
      <xdr:row>3</xdr:row>
      <xdr:rowOff>566892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5931" y="11794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6</xdr:col>
      <xdr:colOff>107946</xdr:colOff>
      <xdr:row>3</xdr:row>
      <xdr:rowOff>26892</xdr:rowOff>
    </xdr:from>
    <xdr:to>
      <xdr:col>6</xdr:col>
      <xdr:colOff>939649</xdr:colOff>
      <xdr:row>3</xdr:row>
      <xdr:rowOff>566892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3232" y="1197106"/>
          <a:ext cx="831703" cy="540000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55552</xdr:colOff>
      <xdr:row>3</xdr:row>
      <xdr:rowOff>35817</xdr:rowOff>
    </xdr:from>
    <xdr:to>
      <xdr:col>7</xdr:col>
      <xdr:colOff>1431</xdr:colOff>
      <xdr:row>3</xdr:row>
      <xdr:rowOff>582220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228" y="1190023"/>
          <a:ext cx="831704" cy="546403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10</xdr:col>
      <xdr:colOff>66789</xdr:colOff>
      <xdr:row>3</xdr:row>
      <xdr:rowOff>39018</xdr:rowOff>
    </xdr:from>
    <xdr:to>
      <xdr:col>10</xdr:col>
      <xdr:colOff>869197</xdr:colOff>
      <xdr:row>3</xdr:row>
      <xdr:rowOff>579018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8914" y="1197893"/>
          <a:ext cx="8024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3</xdr:col>
      <xdr:colOff>56830</xdr:colOff>
      <xdr:row>3</xdr:row>
      <xdr:rowOff>39018</xdr:rowOff>
    </xdr:from>
    <xdr:to>
      <xdr:col>4</xdr:col>
      <xdr:colOff>1988</xdr:colOff>
      <xdr:row>3</xdr:row>
      <xdr:rowOff>579018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3242" y="1193224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9</xdr:col>
      <xdr:colOff>45470</xdr:colOff>
      <xdr:row>3</xdr:row>
      <xdr:rowOff>39018</xdr:rowOff>
    </xdr:from>
    <xdr:to>
      <xdr:col>10</xdr:col>
      <xdr:colOff>153</xdr:colOff>
      <xdr:row>3</xdr:row>
      <xdr:rowOff>579018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411" y="1193224"/>
          <a:ext cx="840508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52191</xdr:colOff>
      <xdr:row>3</xdr:row>
      <xdr:rowOff>35817</xdr:rowOff>
    </xdr:from>
    <xdr:to>
      <xdr:col>7</xdr:col>
      <xdr:colOff>855319</xdr:colOff>
      <xdr:row>3</xdr:row>
      <xdr:rowOff>582220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8956" y="1190023"/>
          <a:ext cx="831703" cy="546403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11</xdr:col>
      <xdr:colOff>24606</xdr:colOff>
      <xdr:row>3</xdr:row>
      <xdr:rowOff>39018</xdr:rowOff>
    </xdr:from>
    <xdr:to>
      <xdr:col>11</xdr:col>
      <xdr:colOff>906389</xdr:colOff>
      <xdr:row>3</xdr:row>
      <xdr:rowOff>579018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3356" y="1197893"/>
          <a:ext cx="881783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48830</xdr:colOff>
      <xdr:row>3</xdr:row>
      <xdr:rowOff>35817</xdr:rowOff>
    </xdr:from>
    <xdr:to>
      <xdr:col>9</xdr:col>
      <xdr:colOff>4234</xdr:colOff>
      <xdr:row>3</xdr:row>
      <xdr:rowOff>582220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5683" y="1190023"/>
          <a:ext cx="831704" cy="546403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4</xdr:col>
      <xdr:colOff>62274</xdr:colOff>
      <xdr:row>3</xdr:row>
      <xdr:rowOff>39018</xdr:rowOff>
    </xdr:from>
    <xdr:to>
      <xdr:col>4</xdr:col>
      <xdr:colOff>855877</xdr:colOff>
      <xdr:row>3</xdr:row>
      <xdr:rowOff>579018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8774" y="1193224"/>
          <a:ext cx="831703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5</xdr:col>
      <xdr:colOff>58913</xdr:colOff>
      <xdr:row>3</xdr:row>
      <xdr:rowOff>39018</xdr:rowOff>
    </xdr:from>
    <xdr:to>
      <xdr:col>5</xdr:col>
      <xdr:colOff>852516</xdr:colOff>
      <xdr:row>3</xdr:row>
      <xdr:rowOff>579018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5501" y="1193224"/>
          <a:ext cx="831703" cy="540000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427584</xdr:colOff>
      <xdr:row>3</xdr:row>
      <xdr:rowOff>32503</xdr:rowOff>
    </xdr:from>
    <xdr:to>
      <xdr:col>5</xdr:col>
      <xdr:colOff>1268092</xdr:colOff>
      <xdr:row>3</xdr:row>
      <xdr:rowOff>572503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370" y="12027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6</xdr:col>
      <xdr:colOff>437271</xdr:colOff>
      <xdr:row>3</xdr:row>
      <xdr:rowOff>32503</xdr:rowOff>
    </xdr:from>
    <xdr:to>
      <xdr:col>6</xdr:col>
      <xdr:colOff>1277779</xdr:colOff>
      <xdr:row>3</xdr:row>
      <xdr:rowOff>572503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0342" y="12027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4</xdr:col>
      <xdr:colOff>417899</xdr:colOff>
      <xdr:row>3</xdr:row>
      <xdr:rowOff>32503</xdr:rowOff>
    </xdr:from>
    <xdr:to>
      <xdr:col>4</xdr:col>
      <xdr:colOff>1258407</xdr:colOff>
      <xdr:row>3</xdr:row>
      <xdr:rowOff>572503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6399" y="12027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3</xdr:col>
      <xdr:colOff>408214</xdr:colOff>
      <xdr:row>3</xdr:row>
      <xdr:rowOff>32503</xdr:rowOff>
    </xdr:from>
    <xdr:to>
      <xdr:col>3</xdr:col>
      <xdr:colOff>1248722</xdr:colOff>
      <xdr:row>3</xdr:row>
      <xdr:rowOff>572503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428" y="1202717"/>
          <a:ext cx="840508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446957</xdr:colOff>
      <xdr:row>3</xdr:row>
      <xdr:rowOff>32503</xdr:rowOff>
    </xdr:from>
    <xdr:to>
      <xdr:col>7</xdr:col>
      <xdr:colOff>1287465</xdr:colOff>
      <xdr:row>3</xdr:row>
      <xdr:rowOff>572503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7314" y="1202717"/>
          <a:ext cx="840508" cy="540000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191864</xdr:colOff>
      <xdr:row>3</xdr:row>
      <xdr:rowOff>35980</xdr:rowOff>
    </xdr:from>
    <xdr:to>
      <xdr:col>10</xdr:col>
      <xdr:colOff>867109</xdr:colOff>
      <xdr:row>3</xdr:row>
      <xdr:rowOff>575980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2514" y="1188505"/>
          <a:ext cx="675245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179668</xdr:colOff>
      <xdr:row>3</xdr:row>
      <xdr:rowOff>35980</xdr:rowOff>
    </xdr:from>
    <xdr:to>
      <xdr:col>4</xdr:col>
      <xdr:colOff>854913</xdr:colOff>
      <xdr:row>3</xdr:row>
      <xdr:rowOff>575980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9518" y="1188505"/>
          <a:ext cx="675245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185213</xdr:colOff>
      <xdr:row>3</xdr:row>
      <xdr:rowOff>35980</xdr:rowOff>
    </xdr:from>
    <xdr:to>
      <xdr:col>6</xdr:col>
      <xdr:colOff>860458</xdr:colOff>
      <xdr:row>3</xdr:row>
      <xdr:rowOff>575980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8663" y="1188505"/>
          <a:ext cx="675245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189093</xdr:colOff>
      <xdr:row>3</xdr:row>
      <xdr:rowOff>35980</xdr:rowOff>
    </xdr:from>
    <xdr:to>
      <xdr:col>9</xdr:col>
      <xdr:colOff>864338</xdr:colOff>
      <xdr:row>3</xdr:row>
      <xdr:rowOff>575980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2943" y="1188505"/>
          <a:ext cx="675245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187986</xdr:colOff>
      <xdr:row>3</xdr:row>
      <xdr:rowOff>35980</xdr:rowOff>
    </xdr:from>
    <xdr:to>
      <xdr:col>7</xdr:col>
      <xdr:colOff>863231</xdr:colOff>
      <xdr:row>3</xdr:row>
      <xdr:rowOff>575980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8236" y="1188505"/>
          <a:ext cx="675245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190759</xdr:colOff>
      <xdr:row>3</xdr:row>
      <xdr:rowOff>35980</xdr:rowOff>
    </xdr:from>
    <xdr:to>
      <xdr:col>8</xdr:col>
      <xdr:colOff>861565</xdr:colOff>
      <xdr:row>3</xdr:row>
      <xdr:rowOff>575980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809" y="1188505"/>
          <a:ext cx="670806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176895</xdr:colOff>
      <xdr:row>3</xdr:row>
      <xdr:rowOff>35980</xdr:rowOff>
    </xdr:from>
    <xdr:to>
      <xdr:col>3</xdr:col>
      <xdr:colOff>852140</xdr:colOff>
      <xdr:row>3</xdr:row>
      <xdr:rowOff>575980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945" y="1188505"/>
          <a:ext cx="675245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182440</xdr:colOff>
      <xdr:row>3</xdr:row>
      <xdr:rowOff>35980</xdr:rowOff>
    </xdr:from>
    <xdr:to>
      <xdr:col>5</xdr:col>
      <xdr:colOff>857685</xdr:colOff>
      <xdr:row>3</xdr:row>
      <xdr:rowOff>575980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9090" y="1188505"/>
          <a:ext cx="675245" cy="540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68035</xdr:colOff>
      <xdr:row>3</xdr:row>
      <xdr:rowOff>102240</xdr:rowOff>
    </xdr:from>
    <xdr:to>
      <xdr:col>3</xdr:col>
      <xdr:colOff>1364035</xdr:colOff>
      <xdr:row>3</xdr:row>
      <xdr:rowOff>520861</xdr:rowOff>
    </xdr:to>
    <xdr:pic>
      <xdr:nvPicPr>
        <xdr:cNvPr id="29" name="図 28"/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19249" y="1272454"/>
          <a:ext cx="1296000" cy="418621"/>
        </a:xfrm>
        <a:prstGeom prst="rect">
          <a:avLst/>
        </a:prstGeom>
        <a:ln w="3175">
          <a:solidFill>
            <a:schemeClr val="bg1">
              <a:lumMod val="75000"/>
            </a:schemeClr>
          </a:solidFill>
        </a:ln>
      </xdr:spPr>
    </xdr:pic>
    <xdr:clientData/>
  </xdr:twoCellAnchor>
  <xdr:twoCellAnchor editAs="oneCell">
    <xdr:from>
      <xdr:col>5</xdr:col>
      <xdr:colOff>73516</xdr:colOff>
      <xdr:row>3</xdr:row>
      <xdr:rowOff>106881</xdr:rowOff>
    </xdr:from>
    <xdr:to>
      <xdr:col>5</xdr:col>
      <xdr:colOff>1369516</xdr:colOff>
      <xdr:row>3</xdr:row>
      <xdr:rowOff>516220</xdr:rowOff>
    </xdr:to>
    <xdr:pic>
      <xdr:nvPicPr>
        <xdr:cNvPr id="30" name="図 29"/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10800000">
          <a:off x="4455016" y="1277095"/>
          <a:ext cx="1296000" cy="409339"/>
        </a:xfrm>
        <a:prstGeom prst="rect">
          <a:avLst/>
        </a:prstGeom>
        <a:ln w="3175">
          <a:solidFill>
            <a:schemeClr val="bg1">
              <a:lumMod val="75000"/>
            </a:schemeClr>
          </a:solidFill>
        </a:ln>
      </xdr:spPr>
    </xdr:pic>
    <xdr:clientData/>
  </xdr:twoCellAnchor>
  <xdr:twoCellAnchor editAs="oneCell">
    <xdr:from>
      <xdr:col>4</xdr:col>
      <xdr:colOff>69157</xdr:colOff>
      <xdr:row>3</xdr:row>
      <xdr:rowOff>104965</xdr:rowOff>
    </xdr:from>
    <xdr:to>
      <xdr:col>4</xdr:col>
      <xdr:colOff>1365157</xdr:colOff>
      <xdr:row>3</xdr:row>
      <xdr:rowOff>518135</xdr:rowOff>
    </xdr:to>
    <xdr:pic>
      <xdr:nvPicPr>
        <xdr:cNvPr id="31" name="図 30"/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035514" y="1275179"/>
          <a:ext cx="1296000" cy="413170"/>
        </a:xfrm>
        <a:prstGeom prst="rect">
          <a:avLst/>
        </a:prstGeom>
        <a:ln w="3175">
          <a:solidFill>
            <a:schemeClr val="bg1">
              <a:lumMod val="75000"/>
            </a:schemeClr>
          </a:solidFill>
        </a:ln>
      </xdr:spPr>
    </xdr:pic>
    <xdr:clientData/>
  </xdr:twoCellAnchor>
  <xdr:twoCellAnchor editAs="oneCell">
    <xdr:from>
      <xdr:col>8</xdr:col>
      <xdr:colOff>72994</xdr:colOff>
      <xdr:row>3</xdr:row>
      <xdr:rowOff>114673</xdr:rowOff>
    </xdr:from>
    <xdr:to>
      <xdr:col>8</xdr:col>
      <xdr:colOff>1368994</xdr:colOff>
      <xdr:row>3</xdr:row>
      <xdr:rowOff>508428</xdr:rowOff>
    </xdr:to>
    <xdr:pic>
      <xdr:nvPicPr>
        <xdr:cNvPr id="32" name="図 31"/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699923" y="1284887"/>
          <a:ext cx="1296000" cy="393755"/>
        </a:xfrm>
        <a:prstGeom prst="rect">
          <a:avLst/>
        </a:prstGeom>
      </xdr:spPr>
    </xdr:pic>
    <xdr:clientData/>
  </xdr:twoCellAnchor>
  <xdr:twoCellAnchor editAs="oneCell">
    <xdr:from>
      <xdr:col>6</xdr:col>
      <xdr:colOff>62711</xdr:colOff>
      <xdr:row>3</xdr:row>
      <xdr:rowOff>104873</xdr:rowOff>
    </xdr:from>
    <xdr:to>
      <xdr:col>6</xdr:col>
      <xdr:colOff>1358711</xdr:colOff>
      <xdr:row>3</xdr:row>
      <xdr:rowOff>518229</xdr:rowOff>
    </xdr:to>
    <xdr:pic>
      <xdr:nvPicPr>
        <xdr:cNvPr id="33" name="図 32"/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1"/>
        <a:stretch/>
      </xdr:blipFill>
      <xdr:spPr>
        <a:xfrm rot="10800000">
          <a:off x="5859354" y="1275087"/>
          <a:ext cx="1296000" cy="413356"/>
        </a:xfrm>
        <a:prstGeom prst="rect">
          <a:avLst/>
        </a:prstGeom>
      </xdr:spPr>
    </xdr:pic>
    <xdr:clientData/>
  </xdr:twoCellAnchor>
  <xdr:twoCellAnchor editAs="oneCell">
    <xdr:from>
      <xdr:col>7</xdr:col>
      <xdr:colOff>68036</xdr:colOff>
      <xdr:row>3</xdr:row>
      <xdr:rowOff>103662</xdr:rowOff>
    </xdr:from>
    <xdr:to>
      <xdr:col>7</xdr:col>
      <xdr:colOff>1364036</xdr:colOff>
      <xdr:row>3</xdr:row>
      <xdr:rowOff>519439</xdr:rowOff>
    </xdr:to>
    <xdr:pic>
      <xdr:nvPicPr>
        <xdr:cNvPr id="34" name="図 33"/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279822" y="1273876"/>
          <a:ext cx="1296000" cy="415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zoomScale="85" zoomScaleNormal="85" workbookViewId="0"/>
  </sheetViews>
  <sheetFormatPr defaultRowHeight="21" customHeight="1" x14ac:dyDescent="0.15"/>
  <cols>
    <col min="1" max="1" width="16.625" style="44" customWidth="1"/>
    <col min="2" max="2" width="72.625" customWidth="1"/>
  </cols>
  <sheetData>
    <row r="1" spans="1:27" ht="52.5" customHeight="1" x14ac:dyDescent="0.15">
      <c r="A1"/>
      <c r="B1" s="40" t="s">
        <v>133</v>
      </c>
      <c r="G1" s="41"/>
      <c r="H1" s="42"/>
      <c r="I1" s="42"/>
      <c r="J1" s="41"/>
      <c r="K1" s="42"/>
      <c r="L1" s="42"/>
      <c r="M1" s="42"/>
      <c r="N1" s="41"/>
      <c r="O1" s="42"/>
      <c r="P1" s="42"/>
      <c r="Q1" s="42"/>
      <c r="R1" s="42"/>
      <c r="S1" s="42"/>
      <c r="T1" s="42"/>
      <c r="U1" s="41"/>
      <c r="V1" s="42"/>
      <c r="W1" s="42"/>
      <c r="X1" s="42"/>
      <c r="Y1" s="42"/>
      <c r="Z1" s="42"/>
      <c r="AA1" s="43"/>
    </row>
    <row r="2" spans="1:27" ht="36.75" customHeight="1" x14ac:dyDescent="0.15">
      <c r="B2" s="45" t="s">
        <v>125</v>
      </c>
    </row>
    <row r="3" spans="1:27" s="47" customFormat="1" ht="24" customHeight="1" thickBot="1" x14ac:dyDescent="0.2">
      <c r="A3" s="46" t="s">
        <v>126</v>
      </c>
      <c r="B3" s="46" t="s">
        <v>127</v>
      </c>
    </row>
    <row r="4" spans="1:27" s="49" customFormat="1" ht="24" customHeight="1" thickTop="1" x14ac:dyDescent="0.15">
      <c r="A4" s="50" t="s">
        <v>134</v>
      </c>
      <c r="B4" s="66" t="s">
        <v>160</v>
      </c>
    </row>
    <row r="5" spans="1:27" s="49" customFormat="1" ht="24" customHeight="1" x14ac:dyDescent="0.15">
      <c r="A5" s="50" t="s">
        <v>138</v>
      </c>
      <c r="B5" s="52" t="s">
        <v>128</v>
      </c>
    </row>
    <row r="6" spans="1:27" s="49" customFormat="1" ht="24" customHeight="1" x14ac:dyDescent="0.15">
      <c r="A6" s="50" t="s">
        <v>161</v>
      </c>
      <c r="B6" s="52" t="s">
        <v>129</v>
      </c>
    </row>
    <row r="7" spans="1:27" s="49" customFormat="1" ht="24" customHeight="1" x14ac:dyDescent="0.15">
      <c r="A7" s="50" t="s">
        <v>162</v>
      </c>
      <c r="B7" s="52" t="s">
        <v>130</v>
      </c>
    </row>
    <row r="8" spans="1:27" s="49" customFormat="1" ht="24" customHeight="1" x14ac:dyDescent="0.15">
      <c r="A8" s="50" t="s">
        <v>163</v>
      </c>
      <c r="B8" s="52" t="s">
        <v>131</v>
      </c>
    </row>
    <row r="9" spans="1:27" s="49" customFormat="1" ht="24" customHeight="1" x14ac:dyDescent="0.15">
      <c r="A9" s="50" t="s">
        <v>164</v>
      </c>
      <c r="B9" s="52" t="s">
        <v>132</v>
      </c>
    </row>
    <row r="10" spans="1:27" s="49" customFormat="1" ht="24" customHeight="1" x14ac:dyDescent="0.15">
      <c r="A10" s="50" t="s">
        <v>165</v>
      </c>
      <c r="B10" s="52" t="s">
        <v>97</v>
      </c>
    </row>
    <row r="11" spans="1:27" s="49" customFormat="1" ht="24" customHeight="1" x14ac:dyDescent="0.15">
      <c r="A11" s="50" t="s">
        <v>166</v>
      </c>
      <c r="B11" s="52" t="s">
        <v>120</v>
      </c>
    </row>
    <row r="12" spans="1:27" s="49" customFormat="1" ht="24" customHeight="1" x14ac:dyDescent="0.15">
      <c r="A12" s="48" t="s">
        <v>167</v>
      </c>
      <c r="B12" s="51" t="s">
        <v>119</v>
      </c>
    </row>
    <row r="13" spans="1:27" s="49" customFormat="1" ht="24" customHeight="1" x14ac:dyDescent="0.15">
      <c r="A13" s="50" t="s">
        <v>168</v>
      </c>
      <c r="B13" s="52" t="s">
        <v>118</v>
      </c>
    </row>
    <row r="14" spans="1:27" s="49" customFormat="1" ht="24" customHeight="1" x14ac:dyDescent="0.15">
      <c r="A14" s="50" t="s">
        <v>169</v>
      </c>
      <c r="B14" s="52" t="s">
        <v>117</v>
      </c>
    </row>
  </sheetData>
  <sortState ref="A4:B14">
    <sortCondition ref="A4:A14"/>
  </sortState>
  <phoneticPr fontId="2"/>
  <hyperlinks>
    <hyperlink ref="B5" location="kohaba!A1" display="ko*ha*ba"/>
    <hyperlink ref="B6" location="kohabaきんちゃく!A1" display="ko*ha*baきんちゃく"/>
    <hyperlink ref="B7" location="kohaba豆ざぶとん!A1" display="ko*ha*baの豆ざぶとん"/>
    <hyperlink ref="B8" location="kohabaマイ箸!A1" display="ko*ha*baマイ箸"/>
    <hyperlink ref="B10" location="'３ステップ刺し子エプロン'!A1" display="３ステップ刺し子エプロン"/>
    <hyperlink ref="B9" location="kohabaコースター!A1" display="ko*ha*baコースター"/>
    <hyperlink ref="B11" location="スウェーデンコースター!A1" display="スウェーデンししゅう　コースター"/>
    <hyperlink ref="B12" location="スウェーデンブックカバー!A1" display="スウェーデンししゅう　ブックカバー"/>
    <hyperlink ref="B13" location="スウェーデンティッシュケース!A1" display="スウェーデンししゅう　うるおいティッシュケース"/>
    <hyperlink ref="B14" location="スウェーデンペンケース!A1" display="スウェーデンししゅう　ペンケース"/>
    <hyperlink ref="B4" location="NEWカラフル刺し子フリークロス!A1" display="NEWカラフル刺し子フリークロス"/>
  </hyperlinks>
  <pageMargins left="0.7" right="0.7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11" width="14" customWidth="1"/>
    <col min="13" max="13" width="3.5" customWidth="1"/>
  </cols>
  <sheetData>
    <row r="1" spans="1:19" ht="36" customHeight="1" thickBot="1" x14ac:dyDescent="0.2">
      <c r="D1" s="38" t="s">
        <v>116</v>
      </c>
      <c r="E1" s="2"/>
      <c r="F1" s="2"/>
      <c r="J1" s="63" t="s">
        <v>121</v>
      </c>
      <c r="K1" s="64"/>
    </row>
    <row r="2" spans="1:19" s="36" customFormat="1" ht="41.25" customHeight="1" thickTop="1" thickBot="1" x14ac:dyDescent="0.2">
      <c r="A2" s="1"/>
      <c r="B2" s="1"/>
      <c r="C2" s="1"/>
      <c r="D2" s="33" t="s">
        <v>119</v>
      </c>
      <c r="E2" s="34"/>
      <c r="F2" s="34"/>
      <c r="G2" s="34"/>
      <c r="H2" s="34"/>
      <c r="I2" s="34"/>
      <c r="J2" s="34"/>
      <c r="K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  <c r="J4" s="4"/>
      <c r="K4" s="4"/>
    </row>
    <row r="5" spans="1:19" ht="15.75" customHeight="1" x14ac:dyDescent="0.15">
      <c r="A5" s="5"/>
      <c r="B5" s="6"/>
      <c r="C5" s="7" t="s">
        <v>1</v>
      </c>
      <c r="D5" s="8" t="s">
        <v>4</v>
      </c>
      <c r="E5" s="8" t="s">
        <v>10</v>
      </c>
      <c r="F5" s="8" t="s">
        <v>16</v>
      </c>
      <c r="G5" s="8" t="s">
        <v>5</v>
      </c>
      <c r="H5" s="8" t="s">
        <v>11</v>
      </c>
      <c r="I5" s="8" t="s">
        <v>17</v>
      </c>
      <c r="J5" s="8" t="s">
        <v>6</v>
      </c>
      <c r="K5" s="8" t="s">
        <v>12</v>
      </c>
    </row>
    <row r="6" spans="1:19" s="14" customFormat="1" ht="37.5" customHeight="1" thickBot="1" x14ac:dyDescent="0.2">
      <c r="A6" s="9"/>
      <c r="B6" s="10"/>
      <c r="C6" s="11" t="s">
        <v>0</v>
      </c>
      <c r="D6" s="12" t="s">
        <v>7</v>
      </c>
      <c r="E6" s="13" t="s">
        <v>13</v>
      </c>
      <c r="F6" s="13" t="s">
        <v>114</v>
      </c>
      <c r="G6" s="13" t="s">
        <v>8</v>
      </c>
      <c r="H6" s="13" t="s">
        <v>14</v>
      </c>
      <c r="I6" s="13" t="s">
        <v>18</v>
      </c>
      <c r="J6" s="13" t="s">
        <v>9</v>
      </c>
      <c r="K6" s="13" t="s">
        <v>15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17"/>
      <c r="K7" s="17"/>
      <c r="L7" s="44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20"/>
      <c r="K8" s="20"/>
      <c r="L8" s="44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24"/>
      <c r="J9" s="24"/>
      <c r="K9" s="24"/>
      <c r="L9" s="4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20"/>
      <c r="J10" s="20"/>
      <c r="K10" s="20"/>
      <c r="L10" s="44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24"/>
      <c r="J11" s="24"/>
      <c r="K11" s="24"/>
      <c r="L11" s="53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20"/>
      <c r="J12" s="20"/>
      <c r="K12" s="20"/>
      <c r="L12" s="44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24"/>
      <c r="J13" s="24"/>
      <c r="K13" s="24"/>
      <c r="L13" s="4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20"/>
      <c r="J14" s="20"/>
      <c r="K14" s="20"/>
      <c r="L14" s="44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24"/>
      <c r="J15" s="24"/>
      <c r="K15" s="24"/>
      <c r="L15" s="4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20"/>
      <c r="J16" s="20"/>
      <c r="K16" s="20"/>
      <c r="L16" s="44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24"/>
      <c r="J17" s="24"/>
      <c r="K17" s="24"/>
      <c r="L17" s="4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20"/>
      <c r="J18" s="20"/>
      <c r="K18" s="20"/>
      <c r="L18" s="44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24"/>
      <c r="J19" s="24"/>
      <c r="K19" s="24"/>
      <c r="L19" s="4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20"/>
      <c r="J20" s="20"/>
      <c r="K20" s="20"/>
      <c r="L20" s="44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24"/>
      <c r="J21" s="24"/>
      <c r="K21" s="24"/>
      <c r="L21" s="53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20"/>
      <c r="J22" s="20"/>
      <c r="K22" s="20"/>
      <c r="L22" s="44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24"/>
      <c r="J23" s="24"/>
      <c r="K23" s="24"/>
      <c r="L23" s="4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20"/>
      <c r="J24" s="20"/>
      <c r="K24" s="20"/>
      <c r="L24" s="44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24"/>
      <c r="J25" s="24"/>
      <c r="K25" s="24"/>
      <c r="L25" s="4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20"/>
      <c r="J26" s="20"/>
      <c r="K26" s="20"/>
      <c r="L26" s="44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24"/>
      <c r="J27" s="24"/>
      <c r="K27" s="24"/>
      <c r="L27" s="4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20"/>
      <c r="J28" s="20"/>
      <c r="K28" s="20"/>
      <c r="L28" s="44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24"/>
      <c r="J29" s="24"/>
      <c r="K29" s="24"/>
      <c r="L29" s="4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20"/>
      <c r="J30" s="20"/>
      <c r="K30" s="20"/>
      <c r="L30" s="44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24"/>
      <c r="J31" s="24"/>
      <c r="K31" s="24"/>
      <c r="L31" s="53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20"/>
      <c r="J32" s="20"/>
      <c r="K32" s="20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24"/>
      <c r="J33" s="24"/>
      <c r="K33" s="2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20"/>
      <c r="J34" s="20"/>
      <c r="K34" s="20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24"/>
      <c r="J35" s="24"/>
      <c r="K35" s="24"/>
      <c r="L35" s="4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20"/>
      <c r="J36" s="20"/>
      <c r="K36" s="20"/>
      <c r="L36" s="44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24"/>
      <c r="J37" s="24"/>
      <c r="K37" s="24"/>
      <c r="L37" s="4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20"/>
      <c r="J38" s="20"/>
      <c r="K38" s="20"/>
      <c r="L38" s="44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24"/>
      <c r="J39" s="24"/>
      <c r="K39" s="24"/>
      <c r="L39" s="4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20"/>
      <c r="J40" s="20"/>
      <c r="K40" s="20"/>
      <c r="L40" s="44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24"/>
      <c r="J41" s="24"/>
      <c r="K41" s="24"/>
      <c r="L41" s="53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20"/>
      <c r="J42" s="20"/>
      <c r="K42" s="20"/>
      <c r="L42" s="44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24"/>
      <c r="J43" s="24"/>
      <c r="K43" s="24"/>
      <c r="L43" s="4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20"/>
      <c r="J44" s="20"/>
      <c r="K44" s="20"/>
      <c r="L44" s="44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24"/>
      <c r="J45" s="24"/>
      <c r="K45" s="24"/>
      <c r="L45" s="4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44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>COUNTA(E7:E46)</f>
        <v>0</v>
      </c>
      <c r="F47" s="54">
        <f>COUNTA(F7:F46)</f>
        <v>0</v>
      </c>
      <c r="G47" s="54">
        <f>COUNTA(G7:G46)</f>
        <v>0</v>
      </c>
      <c r="H47" s="54">
        <f>COUNTA(H7:H46)</f>
        <v>0</v>
      </c>
      <c r="I47" s="54">
        <f>COUNTA(I7:I46)</f>
        <v>0</v>
      </c>
      <c r="J47" s="54">
        <f>COUNTA(J7:J46)</f>
        <v>0</v>
      </c>
      <c r="K47" s="54">
        <f>COUNTA(K7:K46)</f>
        <v>0</v>
      </c>
      <c r="L47" s="44"/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SUM(D47:K47)</f>
        <v>0</v>
      </c>
    </row>
  </sheetData>
  <mergeCells count="4">
    <mergeCell ref="A4:C4"/>
    <mergeCell ref="A7:A46"/>
    <mergeCell ref="A48:B48"/>
    <mergeCell ref="J1:K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11" width="14" customWidth="1"/>
    <col min="13" max="13" width="3.5" customWidth="1"/>
  </cols>
  <sheetData>
    <row r="1" spans="1:19" ht="36" customHeight="1" thickBot="1" x14ac:dyDescent="0.2">
      <c r="D1" s="38" t="s">
        <v>116</v>
      </c>
      <c r="E1" s="2"/>
      <c r="F1" s="2"/>
      <c r="J1" s="63" t="s">
        <v>121</v>
      </c>
      <c r="K1" s="64"/>
    </row>
    <row r="2" spans="1:19" s="36" customFormat="1" ht="41.25" customHeight="1" thickTop="1" thickBot="1" x14ac:dyDescent="0.2">
      <c r="A2" s="1"/>
      <c r="B2" s="1"/>
      <c r="C2" s="1"/>
      <c r="D2" s="33" t="s">
        <v>118</v>
      </c>
      <c r="E2" s="34"/>
      <c r="F2" s="34"/>
      <c r="G2" s="34"/>
      <c r="H2" s="34"/>
      <c r="I2" s="34"/>
      <c r="J2" s="34"/>
      <c r="K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  <c r="J4" s="4"/>
      <c r="K4" s="4"/>
    </row>
    <row r="5" spans="1:19" ht="15.75" customHeight="1" x14ac:dyDescent="0.15">
      <c r="A5" s="5"/>
      <c r="B5" s="6"/>
      <c r="C5" s="7" t="s">
        <v>1</v>
      </c>
      <c r="D5" s="8" t="s">
        <v>19</v>
      </c>
      <c r="E5" s="8" t="s">
        <v>21</v>
      </c>
      <c r="F5" s="8" t="s">
        <v>23</v>
      </c>
      <c r="G5" s="8" t="s">
        <v>24</v>
      </c>
      <c r="H5" s="8" t="s">
        <v>26</v>
      </c>
      <c r="I5" s="8" t="s">
        <v>28</v>
      </c>
      <c r="J5" s="8" t="s">
        <v>30</v>
      </c>
      <c r="K5" s="8" t="s">
        <v>32</v>
      </c>
    </row>
    <row r="6" spans="1:19" s="14" customFormat="1" ht="37.5" customHeight="1" thickBot="1" x14ac:dyDescent="0.2">
      <c r="A6" s="9"/>
      <c r="B6" s="10"/>
      <c r="C6" s="11" t="s">
        <v>0</v>
      </c>
      <c r="D6" s="12" t="s">
        <v>20</v>
      </c>
      <c r="E6" s="13" t="s">
        <v>22</v>
      </c>
      <c r="F6" s="13" t="s">
        <v>115</v>
      </c>
      <c r="G6" s="13" t="s">
        <v>25</v>
      </c>
      <c r="H6" s="13" t="s">
        <v>27</v>
      </c>
      <c r="I6" s="13" t="s">
        <v>29</v>
      </c>
      <c r="J6" s="13" t="s">
        <v>31</v>
      </c>
      <c r="K6" s="13" t="s">
        <v>33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17"/>
      <c r="K7" s="17"/>
      <c r="L7" s="44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20"/>
      <c r="K8" s="20"/>
      <c r="L8" s="44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24"/>
      <c r="J9" s="24"/>
      <c r="K9" s="24"/>
      <c r="L9" s="4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20"/>
      <c r="J10" s="20"/>
      <c r="K10" s="20"/>
      <c r="L10" s="44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24"/>
      <c r="J11" s="24"/>
      <c r="K11" s="24"/>
      <c r="L11" s="53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20"/>
      <c r="J12" s="20"/>
      <c r="K12" s="20"/>
      <c r="L12" s="44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24"/>
      <c r="J13" s="24"/>
      <c r="K13" s="24"/>
      <c r="L13" s="4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20"/>
      <c r="J14" s="20"/>
      <c r="K14" s="20"/>
      <c r="L14" s="44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24"/>
      <c r="J15" s="24"/>
      <c r="K15" s="24"/>
      <c r="L15" s="4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20"/>
      <c r="J16" s="20"/>
      <c r="K16" s="20"/>
      <c r="L16" s="44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24"/>
      <c r="J17" s="24"/>
      <c r="K17" s="24"/>
      <c r="L17" s="4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20"/>
      <c r="J18" s="20"/>
      <c r="K18" s="20"/>
      <c r="L18" s="44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24"/>
      <c r="J19" s="24"/>
      <c r="K19" s="24"/>
      <c r="L19" s="4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20"/>
      <c r="J20" s="20"/>
      <c r="K20" s="20"/>
      <c r="L20" s="44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24"/>
      <c r="J21" s="24"/>
      <c r="K21" s="24"/>
      <c r="L21" s="53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20"/>
      <c r="J22" s="20"/>
      <c r="K22" s="20"/>
      <c r="L22" s="44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24"/>
      <c r="J23" s="24"/>
      <c r="K23" s="24"/>
      <c r="L23" s="4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20"/>
      <c r="J24" s="20"/>
      <c r="K24" s="20"/>
      <c r="L24" s="44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24"/>
      <c r="J25" s="24"/>
      <c r="K25" s="24"/>
      <c r="L25" s="4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20"/>
      <c r="J26" s="20"/>
      <c r="K26" s="20"/>
      <c r="L26" s="44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24"/>
      <c r="J27" s="24"/>
      <c r="K27" s="24"/>
      <c r="L27" s="4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20"/>
      <c r="J28" s="20"/>
      <c r="K28" s="20"/>
      <c r="L28" s="44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24"/>
      <c r="J29" s="24"/>
      <c r="K29" s="24"/>
      <c r="L29" s="4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20"/>
      <c r="J30" s="20"/>
      <c r="K30" s="20"/>
      <c r="L30" s="44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24"/>
      <c r="J31" s="24"/>
      <c r="K31" s="24"/>
      <c r="L31" s="53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20"/>
      <c r="J32" s="20"/>
      <c r="K32" s="20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24"/>
      <c r="J33" s="24"/>
      <c r="K33" s="2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20"/>
      <c r="J34" s="20"/>
      <c r="K34" s="20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24"/>
      <c r="J35" s="24"/>
      <c r="K35" s="24"/>
      <c r="L35" s="4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20"/>
      <c r="J36" s="20"/>
      <c r="K36" s="20"/>
      <c r="L36" s="44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24"/>
      <c r="J37" s="24"/>
      <c r="K37" s="24"/>
      <c r="L37" s="4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20"/>
      <c r="J38" s="20"/>
      <c r="K38" s="20"/>
      <c r="L38" s="44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24"/>
      <c r="J39" s="24"/>
      <c r="K39" s="24"/>
      <c r="L39" s="4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20"/>
      <c r="J40" s="20"/>
      <c r="K40" s="20"/>
      <c r="L40" s="44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24"/>
      <c r="J41" s="24"/>
      <c r="K41" s="24"/>
      <c r="L41" s="53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20"/>
      <c r="J42" s="20"/>
      <c r="K42" s="20"/>
      <c r="L42" s="44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24"/>
      <c r="J43" s="24"/>
      <c r="K43" s="24"/>
      <c r="L43" s="4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20"/>
      <c r="J44" s="20"/>
      <c r="K44" s="20"/>
      <c r="L44" s="44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24"/>
      <c r="J45" s="24"/>
      <c r="K45" s="24"/>
      <c r="L45" s="4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44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 t="shared" ref="E47:K47" si="0">COUNTA(E7:E46)</f>
        <v>0</v>
      </c>
      <c r="F47" s="54">
        <f t="shared" si="0"/>
        <v>0</v>
      </c>
      <c r="G47" s="54">
        <f t="shared" si="0"/>
        <v>0</v>
      </c>
      <c r="H47" s="54">
        <f t="shared" si="0"/>
        <v>0</v>
      </c>
      <c r="I47" s="54">
        <f t="shared" si="0"/>
        <v>0</v>
      </c>
      <c r="J47" s="54">
        <f t="shared" si="0"/>
        <v>0</v>
      </c>
      <c r="K47" s="54">
        <f>COUNTA(K7:K46)</f>
        <v>0</v>
      </c>
      <c r="L47" s="44"/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SUM(D47:K47)</f>
        <v>0</v>
      </c>
    </row>
  </sheetData>
  <mergeCells count="4">
    <mergeCell ref="A4:C4"/>
    <mergeCell ref="A7:A46"/>
    <mergeCell ref="A48:B48"/>
    <mergeCell ref="J1:K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9" width="18.5" customWidth="1"/>
    <col min="11" max="11" width="3.5" customWidth="1"/>
  </cols>
  <sheetData>
    <row r="1" spans="1:19" ht="36" customHeight="1" thickBot="1" x14ac:dyDescent="0.2">
      <c r="D1" s="38" t="s">
        <v>116</v>
      </c>
      <c r="E1" s="2"/>
      <c r="F1" s="2"/>
      <c r="H1" s="63" t="s">
        <v>121</v>
      </c>
      <c r="I1" s="64"/>
    </row>
    <row r="2" spans="1:19" s="36" customFormat="1" ht="41.25" customHeight="1" thickTop="1" thickBot="1" x14ac:dyDescent="0.2">
      <c r="A2" s="1"/>
      <c r="B2" s="1"/>
      <c r="C2" s="1"/>
      <c r="D2" s="33" t="s">
        <v>117</v>
      </c>
      <c r="E2" s="34"/>
      <c r="F2" s="34"/>
      <c r="G2" s="34"/>
      <c r="H2" s="34"/>
      <c r="I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</row>
    <row r="5" spans="1:19" ht="15.75" customHeight="1" x14ac:dyDescent="0.15">
      <c r="A5" s="5"/>
      <c r="B5" s="6"/>
      <c r="C5" s="7" t="s">
        <v>1</v>
      </c>
      <c r="D5" s="8" t="s">
        <v>34</v>
      </c>
      <c r="E5" s="8" t="s">
        <v>36</v>
      </c>
      <c r="F5" s="8" t="s">
        <v>38</v>
      </c>
      <c r="G5" s="8" t="s">
        <v>39</v>
      </c>
      <c r="H5" s="8" t="s">
        <v>41</v>
      </c>
      <c r="I5" s="8" t="s">
        <v>42</v>
      </c>
    </row>
    <row r="6" spans="1:19" s="14" customFormat="1" ht="37.5" customHeight="1" thickBot="1" x14ac:dyDescent="0.2">
      <c r="A6" s="9"/>
      <c r="B6" s="10"/>
      <c r="C6" s="11" t="s">
        <v>0</v>
      </c>
      <c r="D6" s="12" t="s">
        <v>35</v>
      </c>
      <c r="E6" s="13" t="s">
        <v>37</v>
      </c>
      <c r="F6" s="13" t="s">
        <v>27</v>
      </c>
      <c r="G6" s="13" t="s">
        <v>40</v>
      </c>
      <c r="H6" s="13" t="s">
        <v>31</v>
      </c>
      <c r="I6" s="13" t="s">
        <v>33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2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20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24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20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2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20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2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20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2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20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2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20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24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20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2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20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24"/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20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2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20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2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20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24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20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2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20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2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20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2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20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2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20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24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20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2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20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2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>COUNTA(E7:E46)</f>
        <v>0</v>
      </c>
      <c r="F47" s="54">
        <f>COUNTA(F7:F46)</f>
        <v>0</v>
      </c>
      <c r="G47" s="54">
        <f>COUNTA(G7:G46)</f>
        <v>0</v>
      </c>
      <c r="H47" s="54">
        <f>COUNTA(H7:H46)</f>
        <v>0</v>
      </c>
      <c r="I47" s="54">
        <f>COUNTA(I7:I46)</f>
        <v>0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SUM(D47:I47)</f>
        <v>0</v>
      </c>
    </row>
  </sheetData>
  <mergeCells count="4">
    <mergeCell ref="A4:C4"/>
    <mergeCell ref="A7:A46"/>
    <mergeCell ref="A48:B48"/>
    <mergeCell ref="H1:I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70" zoomScaleNormal="70" zoomScaleSheetLayoutView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10" width="15.875" customWidth="1"/>
    <col min="12" max="12" width="3.5" customWidth="1"/>
  </cols>
  <sheetData>
    <row r="1" spans="1:20" ht="36" customHeight="1" thickBot="1" x14ac:dyDescent="0.2">
      <c r="D1" s="38" t="s">
        <v>116</v>
      </c>
      <c r="E1" s="2"/>
      <c r="F1" s="2"/>
      <c r="G1" s="2"/>
      <c r="I1" s="63" t="s">
        <v>121</v>
      </c>
      <c r="J1" s="64"/>
    </row>
    <row r="2" spans="1:20" s="36" customFormat="1" ht="41.25" customHeight="1" thickTop="1" thickBot="1" x14ac:dyDescent="0.2">
      <c r="A2" s="1"/>
      <c r="B2" s="1"/>
      <c r="C2" s="1"/>
      <c r="D2" s="33" t="s">
        <v>147</v>
      </c>
      <c r="E2" s="34"/>
      <c r="F2" s="34"/>
      <c r="G2" s="34"/>
      <c r="H2" s="34"/>
      <c r="I2" s="34"/>
      <c r="J2" s="35"/>
    </row>
    <row r="3" spans="1:20" ht="13.5" customHeight="1" thickTop="1" thickBot="1" x14ac:dyDescent="0.2"/>
    <row r="4" spans="1:20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  <c r="J4" s="4"/>
    </row>
    <row r="5" spans="1:20" ht="15.75" customHeight="1" x14ac:dyDescent="0.15">
      <c r="A5" s="5"/>
      <c r="B5" s="6"/>
      <c r="C5" s="7" t="s">
        <v>1</v>
      </c>
      <c r="D5" s="8" t="s">
        <v>148</v>
      </c>
      <c r="E5" s="8" t="s">
        <v>149</v>
      </c>
      <c r="F5" s="8" t="s">
        <v>150</v>
      </c>
      <c r="G5" s="8" t="s">
        <v>151</v>
      </c>
      <c r="H5" s="8" t="s">
        <v>152</v>
      </c>
      <c r="I5" s="8" t="s">
        <v>153</v>
      </c>
      <c r="J5" s="8" t="s">
        <v>154</v>
      </c>
    </row>
    <row r="6" spans="1:20" s="14" customFormat="1" ht="37.5" customHeight="1" thickBot="1" x14ac:dyDescent="0.2">
      <c r="A6" s="9"/>
      <c r="B6" s="10"/>
      <c r="C6" s="11" t="s">
        <v>0</v>
      </c>
      <c r="D6" s="12" t="s">
        <v>95</v>
      </c>
      <c r="E6" s="13" t="s">
        <v>155</v>
      </c>
      <c r="F6" s="13" t="s">
        <v>156</v>
      </c>
      <c r="G6" s="13" t="s">
        <v>157</v>
      </c>
      <c r="H6" s="13" t="s">
        <v>158</v>
      </c>
      <c r="I6" s="13" t="s">
        <v>159</v>
      </c>
      <c r="J6" s="13" t="s">
        <v>96</v>
      </c>
    </row>
    <row r="7" spans="1:20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17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20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0" ht="24" customHeight="1" x14ac:dyDescent="0.15">
      <c r="A9" s="59"/>
      <c r="B9" s="22">
        <v>3</v>
      </c>
      <c r="C9" s="23"/>
      <c r="D9" s="24"/>
      <c r="E9" s="24"/>
      <c r="F9" s="25"/>
      <c r="G9" s="25"/>
      <c r="H9" s="24"/>
      <c r="I9" s="24"/>
      <c r="J9" s="2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20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1"/>
      <c r="I10" s="20"/>
      <c r="J10" s="20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s="26" customFormat="1" ht="24" customHeight="1" x14ac:dyDescent="0.15">
      <c r="A11" s="59"/>
      <c r="B11" s="22">
        <v>5</v>
      </c>
      <c r="C11" s="23"/>
      <c r="D11" s="24"/>
      <c r="E11" s="24"/>
      <c r="F11" s="25"/>
      <c r="G11" s="25"/>
      <c r="H11" s="24"/>
      <c r="I11" s="24"/>
      <c r="J11" s="24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1"/>
      <c r="I12" s="20"/>
      <c r="J12" s="20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ht="24" customHeight="1" x14ac:dyDescent="0.15">
      <c r="A13" s="59"/>
      <c r="B13" s="22">
        <v>7</v>
      </c>
      <c r="C13" s="23"/>
      <c r="D13" s="24"/>
      <c r="E13" s="24"/>
      <c r="F13" s="25"/>
      <c r="G13" s="25"/>
      <c r="H13" s="24"/>
      <c r="I13" s="24"/>
      <c r="J13" s="2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1"/>
      <c r="I14" s="20"/>
      <c r="J14" s="20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1:20" ht="24" customHeight="1" x14ac:dyDescent="0.15">
      <c r="A15" s="59"/>
      <c r="B15" s="22">
        <v>9</v>
      </c>
      <c r="C15" s="23"/>
      <c r="D15" s="24"/>
      <c r="E15" s="24"/>
      <c r="F15" s="25"/>
      <c r="G15" s="25"/>
      <c r="H15" s="24"/>
      <c r="I15" s="24"/>
      <c r="J15" s="2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1"/>
      <c r="I16" s="20"/>
      <c r="J16" s="20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1:20" ht="24" customHeight="1" x14ac:dyDescent="0.15">
      <c r="A17" s="59"/>
      <c r="B17" s="22">
        <v>11</v>
      </c>
      <c r="C17" s="23"/>
      <c r="D17" s="24"/>
      <c r="E17" s="24"/>
      <c r="F17" s="25"/>
      <c r="G17" s="25"/>
      <c r="H17" s="24"/>
      <c r="I17" s="24"/>
      <c r="J17" s="2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0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1"/>
      <c r="I18" s="20"/>
      <c r="J18" s="20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 ht="24" customHeight="1" x14ac:dyDescent="0.15">
      <c r="A19" s="59"/>
      <c r="B19" s="22">
        <v>13</v>
      </c>
      <c r="C19" s="23"/>
      <c r="D19" s="24"/>
      <c r="E19" s="24"/>
      <c r="F19" s="25"/>
      <c r="G19" s="25"/>
      <c r="H19" s="24"/>
      <c r="I19" s="24"/>
      <c r="J19" s="2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0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1"/>
      <c r="I20" s="20"/>
      <c r="J20" s="20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1:20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5"/>
      <c r="H21" s="24"/>
      <c r="I21" s="24"/>
      <c r="J21" s="24"/>
      <c r="K21" s="53"/>
      <c r="L21" s="53"/>
      <c r="M21" s="53"/>
      <c r="N21" s="53"/>
      <c r="O21" s="53"/>
      <c r="P21" s="53"/>
      <c r="Q21" s="53"/>
      <c r="R21" s="53"/>
      <c r="S21" s="53"/>
      <c r="T21" s="53"/>
    </row>
    <row r="22" spans="1:20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1"/>
      <c r="I22" s="20"/>
      <c r="J22" s="20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1:20" ht="24" customHeight="1" x14ac:dyDescent="0.15">
      <c r="A23" s="59"/>
      <c r="B23" s="22">
        <v>17</v>
      </c>
      <c r="C23" s="23"/>
      <c r="D23" s="24"/>
      <c r="E23" s="24"/>
      <c r="F23" s="25"/>
      <c r="G23" s="25"/>
      <c r="H23" s="24"/>
      <c r="I23" s="24"/>
      <c r="J23" s="2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0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1"/>
      <c r="I24" s="20"/>
      <c r="J24" s="20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ht="24" customHeight="1" x14ac:dyDescent="0.15">
      <c r="A25" s="59"/>
      <c r="B25" s="22">
        <v>19</v>
      </c>
      <c r="C25" s="23"/>
      <c r="D25" s="24"/>
      <c r="E25" s="24"/>
      <c r="F25" s="25"/>
      <c r="G25" s="25"/>
      <c r="H25" s="24"/>
      <c r="I25" s="24"/>
      <c r="J25" s="2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0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1"/>
      <c r="I26" s="20"/>
      <c r="J26" s="20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1:20" ht="24" customHeight="1" x14ac:dyDescent="0.15">
      <c r="A27" s="59"/>
      <c r="B27" s="22">
        <v>21</v>
      </c>
      <c r="C27" s="23"/>
      <c r="D27" s="24"/>
      <c r="E27" s="24"/>
      <c r="F27" s="25"/>
      <c r="G27" s="25"/>
      <c r="H27" s="24"/>
      <c r="I27" s="24"/>
      <c r="J27" s="2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1:20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1"/>
      <c r="I28" s="20"/>
      <c r="J28" s="20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29" spans="1:20" ht="24" customHeight="1" x14ac:dyDescent="0.15">
      <c r="A29" s="59"/>
      <c r="B29" s="22">
        <v>23</v>
      </c>
      <c r="C29" s="23"/>
      <c r="D29" s="24"/>
      <c r="E29" s="24"/>
      <c r="F29" s="25"/>
      <c r="G29" s="25"/>
      <c r="H29" s="24"/>
      <c r="I29" s="24"/>
      <c r="J29" s="2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1:20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1"/>
      <c r="I30" s="20"/>
      <c r="J30" s="20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0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5"/>
      <c r="H31" s="24"/>
      <c r="I31" s="24"/>
      <c r="J31" s="24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1"/>
      <c r="I32" s="20"/>
      <c r="J32" s="20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1:20" ht="24" customHeight="1" x14ac:dyDescent="0.15">
      <c r="A33" s="59"/>
      <c r="B33" s="22">
        <v>27</v>
      </c>
      <c r="C33" s="23"/>
      <c r="D33" s="24"/>
      <c r="E33" s="24"/>
      <c r="F33" s="25"/>
      <c r="G33" s="25"/>
      <c r="H33" s="24"/>
      <c r="I33" s="24"/>
      <c r="J33" s="2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1"/>
      <c r="I34" s="20"/>
      <c r="J34" s="20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0" ht="24" customHeight="1" x14ac:dyDescent="0.15">
      <c r="A35" s="59"/>
      <c r="B35" s="22">
        <v>29</v>
      </c>
      <c r="C35" s="23"/>
      <c r="D35" s="24"/>
      <c r="E35" s="24"/>
      <c r="F35" s="25"/>
      <c r="G35" s="25"/>
      <c r="H35" s="24"/>
      <c r="I35" s="24"/>
      <c r="J35" s="2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1:20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1"/>
      <c r="I36" s="20"/>
      <c r="J36" s="20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0" ht="24" customHeight="1" x14ac:dyDescent="0.15">
      <c r="A37" s="59"/>
      <c r="B37" s="22">
        <v>31</v>
      </c>
      <c r="C37" s="23"/>
      <c r="D37" s="24"/>
      <c r="E37" s="24"/>
      <c r="F37" s="25"/>
      <c r="G37" s="25"/>
      <c r="H37" s="24"/>
      <c r="I37" s="24"/>
      <c r="J37" s="2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0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1"/>
      <c r="I38" s="20"/>
      <c r="J38" s="20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1:20" ht="24" customHeight="1" x14ac:dyDescent="0.15">
      <c r="A39" s="59"/>
      <c r="B39" s="22">
        <v>33</v>
      </c>
      <c r="C39" s="23"/>
      <c r="D39" s="24"/>
      <c r="E39" s="24"/>
      <c r="F39" s="25"/>
      <c r="G39" s="25"/>
      <c r="H39" s="24"/>
      <c r="I39" s="24"/>
      <c r="J39" s="2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0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1"/>
      <c r="I40" s="20"/>
      <c r="J40" s="20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5"/>
      <c r="H41" s="24"/>
      <c r="I41" s="24"/>
      <c r="J41" s="24"/>
      <c r="K41" s="53"/>
      <c r="L41" s="53"/>
      <c r="M41" s="53"/>
      <c r="N41" s="53"/>
      <c r="O41" s="53"/>
      <c r="P41" s="53"/>
      <c r="Q41" s="53"/>
      <c r="R41" s="53"/>
      <c r="S41" s="53"/>
      <c r="T41" s="53"/>
    </row>
    <row r="42" spans="1:20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1"/>
      <c r="I42" s="20"/>
      <c r="J42" s="20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1:20" ht="24" customHeight="1" x14ac:dyDescent="0.15">
      <c r="A43" s="59"/>
      <c r="B43" s="22">
        <v>37</v>
      </c>
      <c r="C43" s="23"/>
      <c r="D43" s="24"/>
      <c r="E43" s="24"/>
      <c r="F43" s="25"/>
      <c r="G43" s="25"/>
      <c r="H43" s="24"/>
      <c r="I43" s="24"/>
      <c r="J43" s="2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1:20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1"/>
      <c r="I44" s="20"/>
      <c r="J44" s="20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1:20" ht="24" customHeight="1" x14ac:dyDescent="0.15">
      <c r="A45" s="59"/>
      <c r="B45" s="22">
        <v>39</v>
      </c>
      <c r="C45" s="23"/>
      <c r="D45" s="24"/>
      <c r="E45" s="24"/>
      <c r="F45" s="25"/>
      <c r="G45" s="25"/>
      <c r="H45" s="24"/>
      <c r="I45" s="24"/>
      <c r="J45" s="2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1:20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29"/>
      <c r="K46" s="44"/>
      <c r="L46" s="44"/>
      <c r="M46" s="44"/>
      <c r="N46" s="44"/>
      <c r="O46" s="44"/>
      <c r="P46" s="44"/>
      <c r="Q46" s="44"/>
      <c r="R46" s="44"/>
      <c r="S46" s="44"/>
      <c r="T46" s="44"/>
    </row>
    <row r="47" spans="1:20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>COUNTA(E7:E46)</f>
        <v>0</v>
      </c>
      <c r="F47" s="54">
        <f>COUNTA(F7:F46)</f>
        <v>0</v>
      </c>
      <c r="G47" s="54">
        <f>COUNTA(G7:G46)</f>
        <v>0</v>
      </c>
      <c r="H47" s="54">
        <f>COUNTA(H7:H46)</f>
        <v>0</v>
      </c>
      <c r="I47" s="54">
        <f>COUNTA(I7:I46)</f>
        <v>0</v>
      </c>
      <c r="J47" s="54">
        <f>COUNTA(J7:J46)</f>
        <v>0</v>
      </c>
      <c r="K47" s="44"/>
      <c r="L47" s="44"/>
      <c r="M47" s="44"/>
      <c r="N47" s="44"/>
      <c r="O47" s="44"/>
      <c r="P47" s="44"/>
      <c r="Q47" s="44"/>
      <c r="R47" s="44"/>
      <c r="S47" s="44"/>
      <c r="T47" s="44"/>
    </row>
    <row r="48" spans="1:20" ht="18.75" customHeight="1" x14ac:dyDescent="0.15">
      <c r="A48" s="61" t="s">
        <v>123</v>
      </c>
      <c r="B48" s="62"/>
      <c r="C48" s="39">
        <f>SUM(D47:J47)</f>
        <v>0</v>
      </c>
    </row>
  </sheetData>
  <mergeCells count="4">
    <mergeCell ref="A4:C4"/>
    <mergeCell ref="A7:A46"/>
    <mergeCell ref="A48:B48"/>
    <mergeCell ref="I1:J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12" width="12.25" customWidth="1"/>
    <col min="13" max="13" width="3.5" customWidth="1"/>
  </cols>
  <sheetData>
    <row r="1" spans="1:19" ht="36" customHeight="1" thickBot="1" x14ac:dyDescent="0.2">
      <c r="D1" s="38" t="s">
        <v>116</v>
      </c>
      <c r="E1" s="2"/>
      <c r="F1" s="2"/>
      <c r="J1" s="63" t="s">
        <v>121</v>
      </c>
      <c r="K1" s="65"/>
      <c r="L1" s="64"/>
    </row>
    <row r="2" spans="1:19" s="36" customFormat="1" ht="41.25" customHeight="1" thickTop="1" thickBot="1" x14ac:dyDescent="0.2">
      <c r="A2" s="1"/>
      <c r="B2" s="1"/>
      <c r="C2" s="1"/>
      <c r="D2" s="33" t="s">
        <v>67</v>
      </c>
      <c r="E2" s="34"/>
      <c r="F2" s="34"/>
      <c r="G2" s="34"/>
      <c r="H2" s="34"/>
      <c r="I2" s="34"/>
      <c r="J2" s="34"/>
      <c r="K2" s="34"/>
      <c r="L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  <c r="J4" s="4"/>
      <c r="K4" s="4"/>
      <c r="L4" s="4"/>
    </row>
    <row r="5" spans="1:19" ht="15.75" customHeight="1" x14ac:dyDescent="0.15">
      <c r="A5" s="5"/>
      <c r="B5" s="6"/>
      <c r="C5" s="7" t="s">
        <v>1</v>
      </c>
      <c r="D5" s="8" t="s">
        <v>68</v>
      </c>
      <c r="E5" s="8" t="s">
        <v>69</v>
      </c>
      <c r="F5" s="8" t="s">
        <v>70</v>
      </c>
      <c r="G5" s="8" t="s">
        <v>71</v>
      </c>
      <c r="H5" s="8" t="s">
        <v>72</v>
      </c>
      <c r="I5" s="8" t="s">
        <v>73</v>
      </c>
      <c r="J5" s="8" t="s">
        <v>74</v>
      </c>
      <c r="K5" s="8" t="s">
        <v>75</v>
      </c>
      <c r="L5" s="8" t="s">
        <v>76</v>
      </c>
    </row>
    <row r="6" spans="1:19" s="14" customFormat="1" ht="37.5" customHeight="1" thickBot="1" x14ac:dyDescent="0.2">
      <c r="A6" s="9"/>
      <c r="B6" s="10"/>
      <c r="C6" s="11" t="s">
        <v>0</v>
      </c>
      <c r="D6" s="12" t="s">
        <v>46</v>
      </c>
      <c r="E6" s="13" t="s">
        <v>55</v>
      </c>
      <c r="F6" s="13" t="s">
        <v>57</v>
      </c>
      <c r="G6" s="13" t="s">
        <v>48</v>
      </c>
      <c r="H6" s="13" t="s">
        <v>60</v>
      </c>
      <c r="I6" s="13" t="s">
        <v>62</v>
      </c>
      <c r="J6" s="13" t="s">
        <v>44</v>
      </c>
      <c r="K6" s="13" t="s">
        <v>50</v>
      </c>
      <c r="L6" s="13" t="s">
        <v>66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20"/>
      <c r="K8" s="20"/>
      <c r="L8" s="20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24"/>
      <c r="J9" s="24"/>
      <c r="K9" s="24"/>
      <c r="L9" s="2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20"/>
      <c r="J10" s="20"/>
      <c r="K10" s="20"/>
      <c r="L10" s="20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20"/>
      <c r="J12" s="20"/>
      <c r="K12" s="20"/>
      <c r="L12" s="20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20"/>
      <c r="J14" s="20"/>
      <c r="K14" s="20"/>
      <c r="L14" s="20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20"/>
      <c r="J16" s="20"/>
      <c r="K16" s="20"/>
      <c r="L16" s="20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24"/>
      <c r="J17" s="24"/>
      <c r="K17" s="24"/>
      <c r="L17" s="2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20"/>
      <c r="J18" s="20"/>
      <c r="K18" s="20"/>
      <c r="L18" s="20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24"/>
      <c r="J19" s="24"/>
      <c r="K19" s="24"/>
      <c r="L19" s="2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20"/>
      <c r="J20" s="20"/>
      <c r="K20" s="20"/>
      <c r="L20" s="20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24"/>
      <c r="J21" s="24"/>
      <c r="K21" s="24"/>
      <c r="L21" s="24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20"/>
      <c r="J22" s="20"/>
      <c r="K22" s="20"/>
      <c r="L22" s="20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24"/>
      <c r="J23" s="24"/>
      <c r="K23" s="24"/>
      <c r="L23" s="2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20"/>
      <c r="J24" s="20"/>
      <c r="K24" s="20"/>
      <c r="L24" s="20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24"/>
      <c r="J25" s="24"/>
      <c r="K25" s="24"/>
      <c r="L25" s="2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20"/>
      <c r="J26" s="20"/>
      <c r="K26" s="20"/>
      <c r="L26" s="20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24"/>
      <c r="J27" s="24"/>
      <c r="K27" s="24"/>
      <c r="L27" s="2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20"/>
      <c r="J28" s="20"/>
      <c r="K28" s="20"/>
      <c r="L28" s="20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24"/>
      <c r="J29" s="24"/>
      <c r="K29" s="24"/>
      <c r="L29" s="2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20"/>
      <c r="J30" s="20"/>
      <c r="K30" s="20"/>
      <c r="L30" s="20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24"/>
      <c r="J31" s="24"/>
      <c r="K31" s="24"/>
      <c r="L31" s="24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20"/>
      <c r="J32" s="20"/>
      <c r="K32" s="20"/>
      <c r="L32" s="20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24"/>
      <c r="J33" s="24"/>
      <c r="K33" s="24"/>
      <c r="L33" s="2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20"/>
      <c r="J34" s="20"/>
      <c r="K34" s="20"/>
      <c r="L34" s="20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24"/>
      <c r="J35" s="24"/>
      <c r="K35" s="24"/>
      <c r="L35" s="2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20"/>
      <c r="J36" s="20"/>
      <c r="K36" s="20"/>
      <c r="L36" s="20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24"/>
      <c r="J37" s="24"/>
      <c r="K37" s="24"/>
      <c r="L37" s="2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20"/>
      <c r="J38" s="20"/>
      <c r="K38" s="20"/>
      <c r="L38" s="20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24"/>
      <c r="J39" s="24"/>
      <c r="K39" s="24"/>
      <c r="L39" s="2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20"/>
      <c r="J40" s="20"/>
      <c r="K40" s="20"/>
      <c r="L40" s="20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24"/>
      <c r="J41" s="24"/>
      <c r="K41" s="24"/>
      <c r="L41" s="24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20"/>
      <c r="J42" s="20"/>
      <c r="K42" s="20"/>
      <c r="L42" s="20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24"/>
      <c r="J43" s="24"/>
      <c r="K43" s="24"/>
      <c r="L43" s="2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20"/>
      <c r="J44" s="20"/>
      <c r="K44" s="20"/>
      <c r="L44" s="20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24"/>
      <c r="J45" s="24"/>
      <c r="K45" s="24"/>
      <c r="L45" s="2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 t="shared" ref="E47:L47" si="0">COUNTA(E7:E46)</f>
        <v>0</v>
      </c>
      <c r="F47" s="54">
        <f t="shared" si="0"/>
        <v>0</v>
      </c>
      <c r="G47" s="54">
        <f t="shared" si="0"/>
        <v>0</v>
      </c>
      <c r="H47" s="54">
        <f t="shared" si="0"/>
        <v>0</v>
      </c>
      <c r="I47" s="54">
        <f t="shared" si="0"/>
        <v>0</v>
      </c>
      <c r="J47" s="54">
        <f t="shared" si="0"/>
        <v>0</v>
      </c>
      <c r="K47" s="54">
        <f t="shared" si="0"/>
        <v>0</v>
      </c>
      <c r="L47" s="54">
        <f t="shared" si="0"/>
        <v>0</v>
      </c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SUM(D47:L47)</f>
        <v>0</v>
      </c>
    </row>
  </sheetData>
  <mergeCells count="4">
    <mergeCell ref="A4:C4"/>
    <mergeCell ref="A7:A46"/>
    <mergeCell ref="A48:B48"/>
    <mergeCell ref="J1:L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11" width="14" customWidth="1"/>
    <col min="13" max="13" width="3.5" customWidth="1"/>
  </cols>
  <sheetData>
    <row r="1" spans="1:19" ht="36" customHeight="1" thickBot="1" x14ac:dyDescent="0.2">
      <c r="D1" s="38" t="s">
        <v>116</v>
      </c>
      <c r="E1" s="2"/>
      <c r="F1" s="2"/>
      <c r="J1" s="63" t="s">
        <v>121</v>
      </c>
      <c r="K1" s="64"/>
    </row>
    <row r="2" spans="1:19" s="36" customFormat="1" ht="41.25" customHeight="1" thickTop="1" thickBot="1" x14ac:dyDescent="0.2">
      <c r="A2" s="1"/>
      <c r="B2" s="1"/>
      <c r="C2" s="1"/>
      <c r="D2" s="33" t="s">
        <v>137</v>
      </c>
      <c r="E2" s="34"/>
      <c r="F2" s="34"/>
      <c r="G2" s="34"/>
      <c r="H2" s="34"/>
      <c r="I2" s="34"/>
      <c r="J2" s="34"/>
      <c r="K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  <c r="J4" s="4"/>
      <c r="K4" s="4"/>
    </row>
    <row r="5" spans="1:19" ht="15.75" customHeight="1" x14ac:dyDescent="0.15">
      <c r="A5" s="5"/>
      <c r="B5" s="6"/>
      <c r="C5" s="7" t="s">
        <v>1</v>
      </c>
      <c r="D5" s="8" t="s">
        <v>77</v>
      </c>
      <c r="E5" s="8" t="s">
        <v>78</v>
      </c>
      <c r="F5" s="8" t="s">
        <v>79</v>
      </c>
      <c r="G5" s="8" t="s">
        <v>80</v>
      </c>
      <c r="H5" s="8" t="s">
        <v>82</v>
      </c>
      <c r="I5" s="8" t="s">
        <v>83</v>
      </c>
      <c r="J5" s="8" t="s">
        <v>84</v>
      </c>
      <c r="K5" s="8" t="s">
        <v>85</v>
      </c>
    </row>
    <row r="6" spans="1:19" s="14" customFormat="1" ht="37.5" customHeight="1" thickBot="1" x14ac:dyDescent="0.2">
      <c r="A6" s="9"/>
      <c r="B6" s="10"/>
      <c r="C6" s="11" t="s">
        <v>0</v>
      </c>
      <c r="D6" s="12" t="s">
        <v>46</v>
      </c>
      <c r="E6" s="13" t="s">
        <v>81</v>
      </c>
      <c r="F6" s="13" t="s">
        <v>55</v>
      </c>
      <c r="G6" s="13" t="s">
        <v>60</v>
      </c>
      <c r="H6" s="13" t="s">
        <v>44</v>
      </c>
      <c r="I6" s="13" t="s">
        <v>48</v>
      </c>
      <c r="J6" s="13" t="s">
        <v>50</v>
      </c>
      <c r="K6" s="13" t="s">
        <v>66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17"/>
      <c r="K7" s="17"/>
      <c r="L7" s="44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20"/>
      <c r="K8" s="20"/>
      <c r="L8" s="44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24"/>
      <c r="J9" s="24"/>
      <c r="K9" s="24"/>
      <c r="L9" s="4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20"/>
      <c r="J10" s="20"/>
      <c r="K10" s="20"/>
      <c r="L10" s="44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24"/>
      <c r="J11" s="24"/>
      <c r="K11" s="24"/>
      <c r="L11" s="53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20"/>
      <c r="J12" s="20"/>
      <c r="K12" s="20"/>
      <c r="L12" s="44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24"/>
      <c r="J13" s="24"/>
      <c r="K13" s="24"/>
      <c r="L13" s="4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20"/>
      <c r="J14" s="20"/>
      <c r="K14" s="20"/>
      <c r="L14" s="44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24"/>
      <c r="J15" s="24"/>
      <c r="K15" s="24"/>
      <c r="L15" s="4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20"/>
      <c r="J16" s="20"/>
      <c r="K16" s="20"/>
      <c r="L16" s="44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24"/>
      <c r="J17" s="24"/>
      <c r="K17" s="24"/>
      <c r="L17" s="4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20"/>
      <c r="J18" s="20"/>
      <c r="K18" s="20"/>
      <c r="L18" s="44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24"/>
      <c r="J19" s="24"/>
      <c r="K19" s="24"/>
      <c r="L19" s="4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20"/>
      <c r="J20" s="20"/>
      <c r="K20" s="20"/>
      <c r="L20" s="44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24"/>
      <c r="J21" s="24"/>
      <c r="K21" s="24"/>
      <c r="L21" s="53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20"/>
      <c r="J22" s="20"/>
      <c r="K22" s="20"/>
      <c r="L22" s="44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24"/>
      <c r="J23" s="24"/>
      <c r="K23" s="24"/>
      <c r="L23" s="4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20"/>
      <c r="J24" s="20"/>
      <c r="K24" s="20"/>
      <c r="L24" s="44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24"/>
      <c r="J25" s="24"/>
      <c r="K25" s="24"/>
      <c r="L25" s="4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20"/>
      <c r="J26" s="20"/>
      <c r="K26" s="20"/>
      <c r="L26" s="44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24"/>
      <c r="J27" s="24"/>
      <c r="K27" s="24"/>
      <c r="L27" s="4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20"/>
      <c r="J28" s="20"/>
      <c r="K28" s="20"/>
      <c r="L28" s="44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24"/>
      <c r="J29" s="24"/>
      <c r="K29" s="24"/>
      <c r="L29" s="4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20"/>
      <c r="J30" s="20"/>
      <c r="K30" s="20"/>
      <c r="L30" s="44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24"/>
      <c r="J31" s="24"/>
      <c r="K31" s="24"/>
      <c r="L31" s="53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20"/>
      <c r="J32" s="20"/>
      <c r="K32" s="20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24"/>
      <c r="J33" s="24"/>
      <c r="K33" s="2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20"/>
      <c r="J34" s="20"/>
      <c r="K34" s="20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24"/>
      <c r="J35" s="24"/>
      <c r="K35" s="24"/>
      <c r="L35" s="4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20"/>
      <c r="J36" s="20"/>
      <c r="K36" s="20"/>
      <c r="L36" s="44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24"/>
      <c r="J37" s="24"/>
      <c r="K37" s="24"/>
      <c r="L37" s="4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20"/>
      <c r="J38" s="20"/>
      <c r="K38" s="20"/>
      <c r="L38" s="44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24"/>
      <c r="J39" s="24"/>
      <c r="K39" s="24"/>
      <c r="L39" s="4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20"/>
      <c r="J40" s="20"/>
      <c r="K40" s="20"/>
      <c r="L40" s="44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24"/>
      <c r="J41" s="24"/>
      <c r="K41" s="24"/>
      <c r="L41" s="53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20"/>
      <c r="J42" s="20"/>
      <c r="K42" s="20"/>
      <c r="L42" s="44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24"/>
      <c r="J43" s="24"/>
      <c r="K43" s="24"/>
      <c r="L43" s="4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20"/>
      <c r="J44" s="20"/>
      <c r="K44" s="20"/>
      <c r="L44" s="44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24"/>
      <c r="J45" s="24"/>
      <c r="K45" s="24"/>
      <c r="L45" s="4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44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>COUNTA(E7:E46)</f>
        <v>0</v>
      </c>
      <c r="F47" s="54">
        <f>COUNTA(F7:F46)</f>
        <v>0</v>
      </c>
      <c r="G47" s="54">
        <f>COUNTA(G7:G46)</f>
        <v>0</v>
      </c>
      <c r="H47" s="54">
        <f>COUNTA(H7:H46)</f>
        <v>0</v>
      </c>
      <c r="I47" s="54">
        <f>COUNTA(I7:I46)</f>
        <v>0</v>
      </c>
      <c r="J47" s="54">
        <f>COUNTA(J7:J46)</f>
        <v>0</v>
      </c>
      <c r="K47" s="54">
        <f>COUNTA(K7:K46)</f>
        <v>0</v>
      </c>
      <c r="L47" s="44"/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SUM(D47:K47)</f>
        <v>0</v>
      </c>
    </row>
  </sheetData>
  <mergeCells count="4">
    <mergeCell ref="A4:C4"/>
    <mergeCell ref="A7:A46"/>
    <mergeCell ref="A48:B48"/>
    <mergeCell ref="J1:K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11" width="14" customWidth="1"/>
    <col min="13" max="13" width="3.5" customWidth="1"/>
  </cols>
  <sheetData>
    <row r="1" spans="1:19" ht="36" customHeight="1" thickBot="1" x14ac:dyDescent="0.2">
      <c r="D1" s="38" t="s">
        <v>116</v>
      </c>
      <c r="E1" s="2"/>
      <c r="F1" s="2"/>
      <c r="J1" s="63" t="s">
        <v>121</v>
      </c>
      <c r="K1" s="64"/>
    </row>
    <row r="2" spans="1:19" s="36" customFormat="1" ht="41.25" customHeight="1" thickTop="1" thickBot="1" x14ac:dyDescent="0.2">
      <c r="A2" s="1"/>
      <c r="B2" s="1"/>
      <c r="C2" s="1"/>
      <c r="D2" s="33" t="s">
        <v>86</v>
      </c>
      <c r="E2" s="34"/>
      <c r="F2" s="34"/>
      <c r="G2" s="34"/>
      <c r="H2" s="34"/>
      <c r="I2" s="34"/>
      <c r="J2" s="34"/>
      <c r="K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  <c r="J4" s="4"/>
      <c r="K4" s="4"/>
    </row>
    <row r="5" spans="1:19" ht="15.75" customHeight="1" x14ac:dyDescent="0.15">
      <c r="A5" s="5"/>
      <c r="B5" s="6"/>
      <c r="C5" s="7" t="s">
        <v>1</v>
      </c>
      <c r="D5" s="8" t="s">
        <v>87</v>
      </c>
      <c r="E5" s="8" t="s">
        <v>88</v>
      </c>
      <c r="F5" s="8" t="s">
        <v>89</v>
      </c>
      <c r="G5" s="8" t="s">
        <v>90</v>
      </c>
      <c r="H5" s="8" t="s">
        <v>91</v>
      </c>
      <c r="I5" s="8" t="s">
        <v>92</v>
      </c>
      <c r="J5" s="8" t="s">
        <v>93</v>
      </c>
      <c r="K5" s="8" t="s">
        <v>94</v>
      </c>
    </row>
    <row r="6" spans="1:19" s="14" customFormat="1" ht="37.5" customHeight="1" thickBot="1" x14ac:dyDescent="0.2">
      <c r="A6" s="9"/>
      <c r="B6" s="10"/>
      <c r="C6" s="11" t="s">
        <v>0</v>
      </c>
      <c r="D6" s="12" t="s">
        <v>46</v>
      </c>
      <c r="E6" s="13" t="s">
        <v>81</v>
      </c>
      <c r="F6" s="13" t="s">
        <v>55</v>
      </c>
      <c r="G6" s="13" t="s">
        <v>57</v>
      </c>
      <c r="H6" s="13" t="s">
        <v>60</v>
      </c>
      <c r="I6" s="13" t="s">
        <v>48</v>
      </c>
      <c r="J6" s="13" t="s">
        <v>50</v>
      </c>
      <c r="K6" s="13" t="s">
        <v>66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17"/>
      <c r="K7" s="17"/>
      <c r="L7" s="44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20"/>
      <c r="K8" s="20"/>
      <c r="L8" s="44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24"/>
      <c r="J9" s="24"/>
      <c r="K9" s="24"/>
      <c r="L9" s="4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20"/>
      <c r="J10" s="20"/>
      <c r="K10" s="20"/>
      <c r="L10" s="44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24"/>
      <c r="J11" s="24"/>
      <c r="K11" s="24"/>
      <c r="L11" s="53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20"/>
      <c r="J12" s="20"/>
      <c r="K12" s="20"/>
      <c r="L12" s="44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24"/>
      <c r="J13" s="24"/>
      <c r="K13" s="24"/>
      <c r="L13" s="4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20"/>
      <c r="J14" s="20"/>
      <c r="K14" s="20"/>
      <c r="L14" s="44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24"/>
      <c r="J15" s="24"/>
      <c r="K15" s="24"/>
      <c r="L15" s="4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20"/>
      <c r="J16" s="20"/>
      <c r="K16" s="20"/>
      <c r="L16" s="44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24"/>
      <c r="J17" s="24"/>
      <c r="K17" s="24"/>
      <c r="L17" s="4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20"/>
      <c r="J18" s="20"/>
      <c r="K18" s="20"/>
      <c r="L18" s="44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24"/>
      <c r="J19" s="24"/>
      <c r="K19" s="24"/>
      <c r="L19" s="4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20"/>
      <c r="J20" s="20"/>
      <c r="K20" s="20"/>
      <c r="L20" s="44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24"/>
      <c r="J21" s="24"/>
      <c r="K21" s="24"/>
      <c r="L21" s="53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20"/>
      <c r="J22" s="20"/>
      <c r="K22" s="20"/>
      <c r="L22" s="44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24"/>
      <c r="J23" s="24"/>
      <c r="K23" s="24"/>
      <c r="L23" s="4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20"/>
      <c r="J24" s="20"/>
      <c r="K24" s="20"/>
      <c r="L24" s="44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24"/>
      <c r="J25" s="24"/>
      <c r="K25" s="24"/>
      <c r="L25" s="4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20"/>
      <c r="J26" s="20"/>
      <c r="K26" s="20"/>
      <c r="L26" s="44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24"/>
      <c r="J27" s="24"/>
      <c r="K27" s="24"/>
      <c r="L27" s="4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20"/>
      <c r="J28" s="20"/>
      <c r="K28" s="20"/>
      <c r="L28" s="44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24"/>
      <c r="J29" s="24"/>
      <c r="K29" s="24"/>
      <c r="L29" s="4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20"/>
      <c r="J30" s="20"/>
      <c r="K30" s="20"/>
      <c r="L30" s="44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24"/>
      <c r="J31" s="24"/>
      <c r="K31" s="24"/>
      <c r="L31" s="53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20"/>
      <c r="J32" s="20"/>
      <c r="K32" s="20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24"/>
      <c r="J33" s="24"/>
      <c r="K33" s="2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20"/>
      <c r="J34" s="20"/>
      <c r="K34" s="20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24"/>
      <c r="J35" s="24"/>
      <c r="K35" s="24"/>
      <c r="L35" s="4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20"/>
      <c r="J36" s="20"/>
      <c r="K36" s="20"/>
      <c r="L36" s="44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24"/>
      <c r="J37" s="24"/>
      <c r="K37" s="24"/>
      <c r="L37" s="4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20"/>
      <c r="J38" s="20"/>
      <c r="K38" s="20"/>
      <c r="L38" s="44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24"/>
      <c r="J39" s="24"/>
      <c r="K39" s="24"/>
      <c r="L39" s="4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20"/>
      <c r="J40" s="20"/>
      <c r="K40" s="20"/>
      <c r="L40" s="44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24"/>
      <c r="J41" s="24"/>
      <c r="K41" s="24"/>
      <c r="L41" s="53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20"/>
      <c r="J42" s="20"/>
      <c r="K42" s="20"/>
      <c r="L42" s="44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24"/>
      <c r="J43" s="24"/>
      <c r="K43" s="24"/>
      <c r="L43" s="4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20"/>
      <c r="J44" s="20"/>
      <c r="K44" s="20"/>
      <c r="L44" s="44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24"/>
      <c r="J45" s="24"/>
      <c r="K45" s="24"/>
      <c r="L45" s="4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44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>COUNTA(E7:E46)</f>
        <v>0</v>
      </c>
      <c r="F47" s="54">
        <f>COUNTA(F7:F46)</f>
        <v>0</v>
      </c>
      <c r="G47" s="54">
        <f>COUNTA(G7:G46)</f>
        <v>0</v>
      </c>
      <c r="H47" s="54">
        <f>COUNTA(H7:H46)</f>
        <v>0</v>
      </c>
      <c r="I47" s="54">
        <f>COUNTA(I7:I46)</f>
        <v>0</v>
      </c>
      <c r="J47" s="54">
        <f>COUNTA(J7:J46)</f>
        <v>0</v>
      </c>
      <c r="K47" s="54">
        <f>COUNTA(K7:K46)</f>
        <v>0</v>
      </c>
      <c r="L47" s="44"/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SUM(D47:K47)</f>
        <v>0</v>
      </c>
    </row>
  </sheetData>
  <mergeCells count="4">
    <mergeCell ref="A4:C4"/>
    <mergeCell ref="A7:A46"/>
    <mergeCell ref="A48:B48"/>
    <mergeCell ref="J1:K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12" width="12.25" customWidth="1"/>
    <col min="13" max="13" width="3.5" customWidth="1"/>
  </cols>
  <sheetData>
    <row r="1" spans="1:19" ht="36" customHeight="1" thickBot="1" x14ac:dyDescent="0.2">
      <c r="D1" s="38" t="s">
        <v>116</v>
      </c>
      <c r="E1" s="2"/>
      <c r="F1" s="2"/>
      <c r="J1" s="63" t="s">
        <v>121</v>
      </c>
      <c r="K1" s="65"/>
      <c r="L1" s="64"/>
    </row>
    <row r="2" spans="1:19" s="36" customFormat="1" ht="41.25" customHeight="1" thickTop="1" thickBot="1" x14ac:dyDescent="0.2">
      <c r="A2" s="1"/>
      <c r="B2" s="1"/>
      <c r="C2" s="1"/>
      <c r="D2" s="33" t="s">
        <v>136</v>
      </c>
      <c r="E2" s="34"/>
      <c r="F2" s="34"/>
      <c r="G2" s="34"/>
      <c r="H2" s="34"/>
      <c r="I2" s="34"/>
      <c r="J2" s="34"/>
      <c r="K2" s="34"/>
      <c r="L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  <c r="J4" s="4"/>
      <c r="K4" s="4"/>
      <c r="L4" s="4"/>
    </row>
    <row r="5" spans="1:19" ht="15.75" customHeight="1" x14ac:dyDescent="0.15">
      <c r="A5" s="5"/>
      <c r="B5" s="6"/>
      <c r="C5" s="7" t="s">
        <v>1</v>
      </c>
      <c r="D5" s="8" t="s">
        <v>53</v>
      </c>
      <c r="E5" s="8" t="s">
        <v>54</v>
      </c>
      <c r="F5" s="8" t="s">
        <v>56</v>
      </c>
      <c r="G5" s="8" t="s">
        <v>58</v>
      </c>
      <c r="H5" s="8" t="s">
        <v>59</v>
      </c>
      <c r="I5" s="8" t="s">
        <v>61</v>
      </c>
      <c r="J5" s="8" t="s">
        <v>63</v>
      </c>
      <c r="K5" s="8" t="s">
        <v>64</v>
      </c>
      <c r="L5" s="8" t="s">
        <v>65</v>
      </c>
    </row>
    <row r="6" spans="1:19" s="14" customFormat="1" ht="37.5" customHeight="1" thickBot="1" x14ac:dyDescent="0.2">
      <c r="A6" s="9"/>
      <c r="B6" s="10"/>
      <c r="C6" s="11" t="s">
        <v>0</v>
      </c>
      <c r="D6" s="12" t="s">
        <v>46</v>
      </c>
      <c r="E6" s="13" t="s">
        <v>55</v>
      </c>
      <c r="F6" s="13" t="s">
        <v>57</v>
      </c>
      <c r="G6" s="13" t="s">
        <v>48</v>
      </c>
      <c r="H6" s="13" t="s">
        <v>60</v>
      </c>
      <c r="I6" s="13" t="s">
        <v>62</v>
      </c>
      <c r="J6" s="13" t="s">
        <v>44</v>
      </c>
      <c r="K6" s="13" t="s">
        <v>50</v>
      </c>
      <c r="L6" s="13" t="s">
        <v>66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20"/>
      <c r="K8" s="20"/>
      <c r="L8" s="20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24"/>
      <c r="J9" s="24"/>
      <c r="K9" s="24"/>
      <c r="L9" s="2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20"/>
      <c r="J10" s="20"/>
      <c r="K10" s="20"/>
      <c r="L10" s="20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20"/>
      <c r="J12" s="20"/>
      <c r="K12" s="20"/>
      <c r="L12" s="20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20"/>
      <c r="J14" s="20"/>
      <c r="K14" s="20"/>
      <c r="L14" s="20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20"/>
      <c r="J16" s="20"/>
      <c r="K16" s="20"/>
      <c r="L16" s="20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24"/>
      <c r="J17" s="24"/>
      <c r="K17" s="24"/>
      <c r="L17" s="2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20"/>
      <c r="J18" s="20"/>
      <c r="K18" s="20"/>
      <c r="L18" s="20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24"/>
      <c r="J19" s="24"/>
      <c r="K19" s="24"/>
      <c r="L19" s="2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20"/>
      <c r="J20" s="20"/>
      <c r="K20" s="20"/>
      <c r="L20" s="20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24"/>
      <c r="J21" s="24"/>
      <c r="K21" s="24"/>
      <c r="L21" s="24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20"/>
      <c r="J22" s="20"/>
      <c r="K22" s="20"/>
      <c r="L22" s="20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24"/>
      <c r="J23" s="24"/>
      <c r="K23" s="24"/>
      <c r="L23" s="2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20"/>
      <c r="J24" s="20"/>
      <c r="K24" s="20"/>
      <c r="L24" s="20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24"/>
      <c r="J25" s="24"/>
      <c r="K25" s="24"/>
      <c r="L25" s="2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20"/>
      <c r="J26" s="20"/>
      <c r="K26" s="20"/>
      <c r="L26" s="20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24"/>
      <c r="J27" s="24"/>
      <c r="K27" s="24"/>
      <c r="L27" s="2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20"/>
      <c r="J28" s="20"/>
      <c r="K28" s="20"/>
      <c r="L28" s="20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24"/>
      <c r="J29" s="24"/>
      <c r="K29" s="24"/>
      <c r="L29" s="2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20"/>
      <c r="J30" s="20"/>
      <c r="K30" s="20"/>
      <c r="L30" s="20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24"/>
      <c r="J31" s="24"/>
      <c r="K31" s="24"/>
      <c r="L31" s="24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20"/>
      <c r="J32" s="20"/>
      <c r="K32" s="20"/>
      <c r="L32" s="20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24"/>
      <c r="J33" s="24"/>
      <c r="K33" s="24"/>
      <c r="L33" s="2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20"/>
      <c r="J34" s="20"/>
      <c r="K34" s="20"/>
      <c r="L34" s="20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24"/>
      <c r="J35" s="24"/>
      <c r="K35" s="24"/>
      <c r="L35" s="2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20"/>
      <c r="J36" s="20"/>
      <c r="K36" s="20"/>
      <c r="L36" s="20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24"/>
      <c r="J37" s="24"/>
      <c r="K37" s="24"/>
      <c r="L37" s="2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20"/>
      <c r="J38" s="20"/>
      <c r="K38" s="20"/>
      <c r="L38" s="20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24"/>
      <c r="J39" s="24"/>
      <c r="K39" s="24"/>
      <c r="L39" s="2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20"/>
      <c r="J40" s="20"/>
      <c r="K40" s="20"/>
      <c r="L40" s="20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24"/>
      <c r="J41" s="24"/>
      <c r="K41" s="24"/>
      <c r="L41" s="24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20"/>
      <c r="J42" s="20"/>
      <c r="K42" s="20"/>
      <c r="L42" s="20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24"/>
      <c r="J43" s="24"/>
      <c r="K43" s="24"/>
      <c r="L43" s="2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20"/>
      <c r="J44" s="20"/>
      <c r="K44" s="20"/>
      <c r="L44" s="20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24"/>
      <c r="J45" s="24"/>
      <c r="K45" s="24"/>
      <c r="L45" s="2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 t="shared" ref="E47:L47" si="0">COUNTA(E7:E46)</f>
        <v>0</v>
      </c>
      <c r="F47" s="54">
        <f t="shared" si="0"/>
        <v>0</v>
      </c>
      <c r="G47" s="54">
        <f t="shared" si="0"/>
        <v>0</v>
      </c>
      <c r="H47" s="54">
        <f t="shared" si="0"/>
        <v>0</v>
      </c>
      <c r="I47" s="54">
        <f t="shared" si="0"/>
        <v>0</v>
      </c>
      <c r="J47" s="54">
        <f t="shared" si="0"/>
        <v>0</v>
      </c>
      <c r="K47" s="54">
        <f t="shared" si="0"/>
        <v>0</v>
      </c>
      <c r="L47" s="54">
        <f t="shared" si="0"/>
        <v>0</v>
      </c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SUM(D47:L47)</f>
        <v>0</v>
      </c>
    </row>
  </sheetData>
  <mergeCells count="4">
    <mergeCell ref="A4:C4"/>
    <mergeCell ref="A7:A46"/>
    <mergeCell ref="A48:B48"/>
    <mergeCell ref="J1:L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8" width="22.125" customWidth="1"/>
    <col min="10" max="10" width="3.5" customWidth="1"/>
  </cols>
  <sheetData>
    <row r="1" spans="1:19" ht="36" customHeight="1" thickBot="1" x14ac:dyDescent="0.2">
      <c r="D1" s="37" t="s">
        <v>124</v>
      </c>
      <c r="E1" s="2"/>
      <c r="F1" s="2"/>
      <c r="G1" s="63" t="s">
        <v>121</v>
      </c>
      <c r="H1" s="64"/>
    </row>
    <row r="2" spans="1:19" s="36" customFormat="1" ht="41.25" customHeight="1" thickTop="1" thickBot="1" x14ac:dyDescent="0.2">
      <c r="A2" s="1"/>
      <c r="B2" s="1"/>
      <c r="C2" s="1"/>
      <c r="D2" s="33" t="s">
        <v>135</v>
      </c>
      <c r="E2" s="34"/>
      <c r="F2" s="34"/>
      <c r="G2" s="34"/>
      <c r="H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</row>
    <row r="5" spans="1:19" ht="15.75" customHeight="1" x14ac:dyDescent="0.15">
      <c r="A5" s="5"/>
      <c r="B5" s="6"/>
      <c r="C5" s="7" t="s">
        <v>1</v>
      </c>
      <c r="D5" s="8" t="s">
        <v>43</v>
      </c>
      <c r="E5" s="8" t="s">
        <v>45</v>
      </c>
      <c r="F5" s="8" t="s">
        <v>47</v>
      </c>
      <c r="G5" s="8" t="s">
        <v>49</v>
      </c>
      <c r="H5" s="8" t="s">
        <v>51</v>
      </c>
    </row>
    <row r="6" spans="1:19" s="14" customFormat="1" ht="37.5" customHeight="1" thickBot="1" x14ac:dyDescent="0.2">
      <c r="A6" s="9"/>
      <c r="B6" s="10"/>
      <c r="C6" s="11" t="s">
        <v>0</v>
      </c>
      <c r="D6" s="12" t="s">
        <v>44</v>
      </c>
      <c r="E6" s="13" t="s">
        <v>46</v>
      </c>
      <c r="F6" s="13" t="s">
        <v>48</v>
      </c>
      <c r="G6" s="13" t="s">
        <v>50</v>
      </c>
      <c r="H6" s="13" t="s">
        <v>52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>COUNTA(E7:E46)</f>
        <v>0</v>
      </c>
      <c r="F47" s="54">
        <f>COUNTA(F7:F46)</f>
        <v>0</v>
      </c>
      <c r="G47" s="54">
        <f>COUNTA(G7:G46)</f>
        <v>0</v>
      </c>
      <c r="H47" s="54">
        <f>COUNTA(H7:H46)</f>
        <v>0</v>
      </c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SUM(D47:H47)</f>
        <v>0</v>
      </c>
    </row>
  </sheetData>
  <mergeCells count="4">
    <mergeCell ref="A4:C4"/>
    <mergeCell ref="A7:A46"/>
    <mergeCell ref="A48:B48"/>
    <mergeCell ref="G1:H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11" width="14" customWidth="1"/>
    <col min="13" max="13" width="3.5" customWidth="1"/>
  </cols>
  <sheetData>
    <row r="1" spans="1:19" ht="36" customHeight="1" thickBot="1" x14ac:dyDescent="0.2">
      <c r="D1" s="38" t="s">
        <v>116</v>
      </c>
      <c r="E1" s="2"/>
      <c r="F1" s="2"/>
      <c r="J1" s="63" t="s">
        <v>121</v>
      </c>
      <c r="K1" s="64"/>
    </row>
    <row r="2" spans="1:19" s="36" customFormat="1" ht="41.25" customHeight="1" thickTop="1" thickBot="1" x14ac:dyDescent="0.2">
      <c r="A2" s="1"/>
      <c r="B2" s="1"/>
      <c r="C2" s="1"/>
      <c r="D2" s="33" t="s">
        <v>97</v>
      </c>
      <c r="E2" s="34"/>
      <c r="F2" s="34"/>
      <c r="G2" s="34"/>
      <c r="H2" s="34"/>
      <c r="I2" s="34"/>
      <c r="J2" s="34"/>
      <c r="K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  <c r="J4" s="4"/>
      <c r="K4" s="4"/>
    </row>
    <row r="5" spans="1:19" ht="15.75" customHeight="1" x14ac:dyDescent="0.15">
      <c r="A5" s="5"/>
      <c r="B5" s="6"/>
      <c r="C5" s="7" t="s">
        <v>1</v>
      </c>
      <c r="D5" s="8" t="s">
        <v>99</v>
      </c>
      <c r="E5" s="8" t="s">
        <v>100</v>
      </c>
      <c r="F5" s="8" t="s">
        <v>101</v>
      </c>
      <c r="G5" s="8" t="s">
        <v>102</v>
      </c>
      <c r="H5" s="8" t="s">
        <v>98</v>
      </c>
      <c r="I5" s="8" t="s">
        <v>103</v>
      </c>
      <c r="J5" s="8" t="s">
        <v>104</v>
      </c>
      <c r="K5" s="8" t="s">
        <v>105</v>
      </c>
    </row>
    <row r="6" spans="1:19" s="14" customFormat="1" ht="37.5" customHeight="1" thickBot="1" x14ac:dyDescent="0.2">
      <c r="A6" s="9"/>
      <c r="B6" s="10"/>
      <c r="C6" s="11" t="s">
        <v>0</v>
      </c>
      <c r="D6" s="12" t="s">
        <v>106</v>
      </c>
      <c r="E6" s="13" t="s">
        <v>107</v>
      </c>
      <c r="F6" s="13" t="s">
        <v>108</v>
      </c>
      <c r="G6" s="13" t="s">
        <v>109</v>
      </c>
      <c r="H6" s="13" t="s">
        <v>110</v>
      </c>
      <c r="I6" s="13" t="s">
        <v>111</v>
      </c>
      <c r="J6" s="13" t="s">
        <v>112</v>
      </c>
      <c r="K6" s="13" t="s">
        <v>113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17"/>
      <c r="K7" s="17"/>
      <c r="L7" s="44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20"/>
      <c r="K8" s="20"/>
      <c r="L8" s="44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24"/>
      <c r="J9" s="24"/>
      <c r="K9" s="24"/>
      <c r="L9" s="4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20"/>
      <c r="J10" s="20"/>
      <c r="K10" s="20"/>
      <c r="L10" s="44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24"/>
      <c r="J11" s="24"/>
      <c r="K11" s="24"/>
      <c r="L11" s="53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20"/>
      <c r="J12" s="20"/>
      <c r="K12" s="20"/>
      <c r="L12" s="44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24"/>
      <c r="J13" s="24"/>
      <c r="K13" s="24"/>
      <c r="L13" s="4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20"/>
      <c r="J14" s="20"/>
      <c r="K14" s="20"/>
      <c r="L14" s="44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24"/>
      <c r="J15" s="24"/>
      <c r="K15" s="24"/>
      <c r="L15" s="4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20"/>
      <c r="J16" s="20"/>
      <c r="K16" s="20"/>
      <c r="L16" s="44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24"/>
      <c r="J17" s="24"/>
      <c r="K17" s="24"/>
      <c r="L17" s="4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20"/>
      <c r="J18" s="20"/>
      <c r="K18" s="20"/>
      <c r="L18" s="44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24"/>
      <c r="J19" s="24"/>
      <c r="K19" s="24"/>
      <c r="L19" s="4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20"/>
      <c r="J20" s="20"/>
      <c r="K20" s="20"/>
      <c r="L20" s="44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24"/>
      <c r="J21" s="24"/>
      <c r="K21" s="24"/>
      <c r="L21" s="53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20"/>
      <c r="J22" s="20"/>
      <c r="K22" s="20"/>
      <c r="L22" s="44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24"/>
      <c r="J23" s="24"/>
      <c r="K23" s="24"/>
      <c r="L23" s="4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20"/>
      <c r="J24" s="20"/>
      <c r="K24" s="20"/>
      <c r="L24" s="44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24"/>
      <c r="J25" s="24"/>
      <c r="K25" s="24"/>
      <c r="L25" s="4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20"/>
      <c r="J26" s="20"/>
      <c r="K26" s="20"/>
      <c r="L26" s="44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24"/>
      <c r="J27" s="24"/>
      <c r="K27" s="24"/>
      <c r="L27" s="4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20"/>
      <c r="J28" s="20"/>
      <c r="K28" s="20"/>
      <c r="L28" s="44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24"/>
      <c r="J29" s="24"/>
      <c r="K29" s="24"/>
      <c r="L29" s="4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20"/>
      <c r="J30" s="20"/>
      <c r="K30" s="20"/>
      <c r="L30" s="44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24"/>
      <c r="J31" s="24"/>
      <c r="K31" s="24"/>
      <c r="L31" s="53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20"/>
      <c r="J32" s="20"/>
      <c r="K32" s="20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24"/>
      <c r="J33" s="24"/>
      <c r="K33" s="2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20"/>
      <c r="J34" s="20"/>
      <c r="K34" s="20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24"/>
      <c r="J35" s="24"/>
      <c r="K35" s="24"/>
      <c r="L35" s="4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20"/>
      <c r="J36" s="20"/>
      <c r="K36" s="20"/>
      <c r="L36" s="44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24"/>
      <c r="J37" s="24"/>
      <c r="K37" s="24"/>
      <c r="L37" s="4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20"/>
      <c r="J38" s="20"/>
      <c r="K38" s="20"/>
      <c r="L38" s="44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24"/>
      <c r="J39" s="24"/>
      <c r="K39" s="24"/>
      <c r="L39" s="4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20"/>
      <c r="J40" s="20"/>
      <c r="K40" s="20"/>
      <c r="L40" s="44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24"/>
      <c r="J41" s="24"/>
      <c r="K41" s="24"/>
      <c r="L41" s="53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20"/>
      <c r="J42" s="20"/>
      <c r="K42" s="20"/>
      <c r="L42" s="44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24"/>
      <c r="J43" s="24"/>
      <c r="K43" s="24"/>
      <c r="L43" s="4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20"/>
      <c r="J44" s="20"/>
      <c r="K44" s="20"/>
      <c r="L44" s="44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24"/>
      <c r="J45" s="24"/>
      <c r="K45" s="24"/>
      <c r="L45" s="4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44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>COUNTA(E7:E46)</f>
        <v>0</v>
      </c>
      <c r="F47" s="54">
        <f>COUNTA(F7:F46)</f>
        <v>0</v>
      </c>
      <c r="G47" s="54">
        <f>COUNTA(G7:G46)</f>
        <v>0</v>
      </c>
      <c r="H47" s="54">
        <f>COUNTA(H7:H46)</f>
        <v>0</v>
      </c>
      <c r="I47" s="54">
        <f>COUNTA(I7:I46)</f>
        <v>0</v>
      </c>
      <c r="J47" s="54">
        <f>COUNTA(J7:J46)</f>
        <v>0</v>
      </c>
      <c r="K47" s="54">
        <f>COUNTA(K7:K46)</f>
        <v>0</v>
      </c>
      <c r="L47" s="44"/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SUM(D47:K47)</f>
        <v>0</v>
      </c>
    </row>
  </sheetData>
  <mergeCells count="4">
    <mergeCell ref="A4:C4"/>
    <mergeCell ref="A7:A46"/>
    <mergeCell ref="A48:B48"/>
    <mergeCell ref="J1:K1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9" width="18.5" customWidth="1"/>
    <col min="11" max="11" width="3.5" customWidth="1"/>
  </cols>
  <sheetData>
    <row r="1" spans="1:19" ht="36" customHeight="1" thickBot="1" x14ac:dyDescent="0.2">
      <c r="D1" s="38" t="s">
        <v>116</v>
      </c>
      <c r="E1" s="2"/>
      <c r="F1" s="2"/>
      <c r="H1" s="63" t="s">
        <v>121</v>
      </c>
      <c r="I1" s="64"/>
    </row>
    <row r="2" spans="1:19" s="36" customFormat="1" ht="41.25" customHeight="1" thickTop="1" thickBot="1" x14ac:dyDescent="0.2">
      <c r="A2" s="1"/>
      <c r="B2" s="1"/>
      <c r="C2" s="1"/>
      <c r="D2" s="33" t="s">
        <v>139</v>
      </c>
      <c r="E2" s="34"/>
      <c r="F2" s="34"/>
      <c r="G2" s="34"/>
      <c r="H2" s="34"/>
      <c r="I2" s="35"/>
    </row>
    <row r="3" spans="1:19" ht="13.5" customHeight="1" thickTop="1" thickBot="1" x14ac:dyDescent="0.2"/>
    <row r="4" spans="1:19" ht="47.25" customHeight="1" thickBot="1" x14ac:dyDescent="0.25">
      <c r="A4" s="55" t="s">
        <v>122</v>
      </c>
      <c r="B4" s="56"/>
      <c r="C4" s="57"/>
      <c r="D4" s="3"/>
      <c r="E4" s="4"/>
      <c r="F4" s="4"/>
      <c r="G4" s="4"/>
      <c r="H4" s="4"/>
      <c r="I4" s="4"/>
    </row>
    <row r="5" spans="1:19" ht="15.75" customHeight="1" x14ac:dyDescent="0.15">
      <c r="A5" s="5"/>
      <c r="B5" s="6"/>
      <c r="C5" s="7" t="s">
        <v>1</v>
      </c>
      <c r="D5" s="8" t="s">
        <v>140</v>
      </c>
      <c r="E5" s="8" t="s">
        <v>141</v>
      </c>
      <c r="F5" s="8" t="s">
        <v>142</v>
      </c>
      <c r="G5" s="8" t="s">
        <v>143</v>
      </c>
      <c r="H5" s="8" t="s">
        <v>144</v>
      </c>
      <c r="I5" s="8" t="s">
        <v>145</v>
      </c>
    </row>
    <row r="6" spans="1:19" s="14" customFormat="1" ht="37.5" customHeight="1" thickBot="1" x14ac:dyDescent="0.2">
      <c r="A6" s="9"/>
      <c r="B6" s="10"/>
      <c r="C6" s="11" t="s">
        <v>0</v>
      </c>
      <c r="D6" s="13" t="s">
        <v>146</v>
      </c>
      <c r="E6" s="13" t="s">
        <v>22</v>
      </c>
      <c r="F6" s="13" t="s">
        <v>25</v>
      </c>
      <c r="G6" s="13" t="s">
        <v>27</v>
      </c>
      <c r="H6" s="13" t="s">
        <v>31</v>
      </c>
      <c r="I6" s="13" t="s">
        <v>33</v>
      </c>
    </row>
    <row r="7" spans="1:19" ht="24" customHeight="1" thickTop="1" x14ac:dyDescent="0.15">
      <c r="A7" s="58" t="s">
        <v>2</v>
      </c>
      <c r="B7" s="15">
        <v>1</v>
      </c>
      <c r="C7" s="16"/>
      <c r="D7" s="17"/>
      <c r="E7" s="17"/>
      <c r="F7" s="17"/>
      <c r="G7" s="17"/>
      <c r="H7" s="17"/>
      <c r="I7" s="17"/>
      <c r="J7" s="44"/>
      <c r="K7" s="44"/>
      <c r="L7" s="44"/>
      <c r="M7" s="44"/>
      <c r="N7" s="44"/>
      <c r="O7" s="44"/>
      <c r="P7" s="44"/>
      <c r="Q7" s="44"/>
      <c r="R7" s="44"/>
      <c r="S7" s="44"/>
    </row>
    <row r="8" spans="1:19" ht="24" customHeight="1" x14ac:dyDescent="0.15">
      <c r="A8" s="59"/>
      <c r="B8" s="18">
        <v>2</v>
      </c>
      <c r="C8" s="19"/>
      <c r="D8" s="20"/>
      <c r="E8" s="21"/>
      <c r="F8" s="20"/>
      <c r="G8" s="20"/>
      <c r="H8" s="20"/>
      <c r="I8" s="20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19" ht="24" customHeight="1" x14ac:dyDescent="0.15">
      <c r="A9" s="59"/>
      <c r="B9" s="22">
        <v>3</v>
      </c>
      <c r="C9" s="23"/>
      <c r="D9" s="24"/>
      <c r="E9" s="24"/>
      <c r="F9" s="25"/>
      <c r="G9" s="24"/>
      <c r="H9" s="24"/>
      <c r="I9" s="24"/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19" ht="24" customHeight="1" x14ac:dyDescent="0.15">
      <c r="A10" s="59"/>
      <c r="B10" s="18">
        <v>4</v>
      </c>
      <c r="C10" s="19"/>
      <c r="D10" s="20"/>
      <c r="E10" s="20"/>
      <c r="F10" s="20"/>
      <c r="G10" s="21"/>
      <c r="H10" s="20"/>
      <c r="I10" s="20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s="26" customFormat="1" ht="24" customHeight="1" x14ac:dyDescent="0.15">
      <c r="A11" s="59"/>
      <c r="B11" s="22">
        <v>5</v>
      </c>
      <c r="C11" s="23"/>
      <c r="D11" s="24"/>
      <c r="E11" s="24"/>
      <c r="F11" s="25"/>
      <c r="G11" s="24"/>
      <c r="H11" s="24"/>
      <c r="I11" s="24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24" customHeight="1" x14ac:dyDescent="0.15">
      <c r="A12" s="59"/>
      <c r="B12" s="18">
        <v>6</v>
      </c>
      <c r="C12" s="19"/>
      <c r="D12" s="20"/>
      <c r="E12" s="20"/>
      <c r="F12" s="20"/>
      <c r="G12" s="21"/>
      <c r="H12" s="20"/>
      <c r="I12" s="20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19" ht="24" customHeight="1" x14ac:dyDescent="0.15">
      <c r="A13" s="59"/>
      <c r="B13" s="22">
        <v>7</v>
      </c>
      <c r="C13" s="23"/>
      <c r="D13" s="24"/>
      <c r="E13" s="24"/>
      <c r="F13" s="25"/>
      <c r="G13" s="24"/>
      <c r="H13" s="24"/>
      <c r="I13" s="2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 ht="24" customHeight="1" x14ac:dyDescent="0.15">
      <c r="A14" s="59"/>
      <c r="B14" s="18">
        <v>8</v>
      </c>
      <c r="C14" s="19"/>
      <c r="D14" s="20"/>
      <c r="E14" s="20"/>
      <c r="F14" s="20"/>
      <c r="G14" s="21"/>
      <c r="H14" s="20"/>
      <c r="I14" s="20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24" customHeight="1" x14ac:dyDescent="0.15">
      <c r="A15" s="59"/>
      <c r="B15" s="22">
        <v>9</v>
      </c>
      <c r="C15" s="23"/>
      <c r="D15" s="24"/>
      <c r="E15" s="24"/>
      <c r="F15" s="25"/>
      <c r="G15" s="24"/>
      <c r="H15" s="24"/>
      <c r="I15" s="2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ht="24" customHeight="1" x14ac:dyDescent="0.15">
      <c r="A16" s="59"/>
      <c r="B16" s="18">
        <v>10</v>
      </c>
      <c r="C16" s="19"/>
      <c r="D16" s="20"/>
      <c r="E16" s="20"/>
      <c r="F16" s="20"/>
      <c r="G16" s="21"/>
      <c r="H16" s="20"/>
      <c r="I16" s="20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24" customHeight="1" x14ac:dyDescent="0.15">
      <c r="A17" s="59"/>
      <c r="B17" s="22">
        <v>11</v>
      </c>
      <c r="C17" s="23"/>
      <c r="D17" s="24"/>
      <c r="E17" s="24"/>
      <c r="F17" s="25"/>
      <c r="G17" s="24"/>
      <c r="H17" s="24"/>
      <c r="I17" s="24"/>
      <c r="J17" s="44"/>
      <c r="K17" s="44"/>
      <c r="L17" s="44"/>
      <c r="M17" s="44"/>
      <c r="N17" s="44"/>
      <c r="O17" s="44"/>
      <c r="P17" s="44"/>
      <c r="Q17" s="44"/>
      <c r="R17" s="44"/>
      <c r="S17" s="44"/>
    </row>
    <row r="18" spans="1:19" ht="24" customHeight="1" x14ac:dyDescent="0.15">
      <c r="A18" s="59"/>
      <c r="B18" s="18">
        <v>12</v>
      </c>
      <c r="C18" s="19"/>
      <c r="D18" s="20"/>
      <c r="E18" s="20"/>
      <c r="F18" s="20"/>
      <c r="G18" s="21"/>
      <c r="H18" s="20"/>
      <c r="I18" s="20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24" customHeight="1" x14ac:dyDescent="0.15">
      <c r="A19" s="59"/>
      <c r="B19" s="22">
        <v>13</v>
      </c>
      <c r="C19" s="23"/>
      <c r="D19" s="24"/>
      <c r="E19" s="24"/>
      <c r="F19" s="25"/>
      <c r="G19" s="24"/>
      <c r="H19" s="24"/>
      <c r="I19" s="2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19" ht="24" customHeight="1" x14ac:dyDescent="0.15">
      <c r="A20" s="59"/>
      <c r="B20" s="18">
        <v>14</v>
      </c>
      <c r="C20" s="19"/>
      <c r="D20" s="20"/>
      <c r="E20" s="20"/>
      <c r="F20" s="20"/>
      <c r="G20" s="21"/>
      <c r="H20" s="20"/>
      <c r="I20" s="20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s="26" customFormat="1" ht="24" customHeight="1" x14ac:dyDescent="0.15">
      <c r="A21" s="59"/>
      <c r="B21" s="22">
        <v>15</v>
      </c>
      <c r="C21" s="23"/>
      <c r="D21" s="24"/>
      <c r="E21" s="24"/>
      <c r="F21" s="25"/>
      <c r="G21" s="24"/>
      <c r="H21" s="24"/>
      <c r="I21" s="24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24" customHeight="1" x14ac:dyDescent="0.15">
      <c r="A22" s="59"/>
      <c r="B22" s="18">
        <v>16</v>
      </c>
      <c r="C22" s="19"/>
      <c r="D22" s="20"/>
      <c r="E22" s="20"/>
      <c r="F22" s="20"/>
      <c r="G22" s="21"/>
      <c r="H22" s="20"/>
      <c r="I22" s="20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 ht="24" customHeight="1" x14ac:dyDescent="0.15">
      <c r="A23" s="59"/>
      <c r="B23" s="22">
        <v>17</v>
      </c>
      <c r="C23" s="23"/>
      <c r="D23" s="24"/>
      <c r="E23" s="24"/>
      <c r="F23" s="25"/>
      <c r="G23" s="24"/>
      <c r="H23" s="24"/>
      <c r="I23" s="2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19" ht="24" customHeight="1" x14ac:dyDescent="0.15">
      <c r="A24" s="59"/>
      <c r="B24" s="18">
        <v>18</v>
      </c>
      <c r="C24" s="19"/>
      <c r="D24" s="20"/>
      <c r="E24" s="20"/>
      <c r="F24" s="20"/>
      <c r="G24" s="21"/>
      <c r="H24" s="20"/>
      <c r="I24" s="20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24" customHeight="1" x14ac:dyDescent="0.15">
      <c r="A25" s="59"/>
      <c r="B25" s="22">
        <v>19</v>
      </c>
      <c r="C25" s="23"/>
      <c r="D25" s="24"/>
      <c r="E25" s="24"/>
      <c r="F25" s="25"/>
      <c r="G25" s="24"/>
      <c r="H25" s="24"/>
      <c r="I25" s="24"/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1:19" ht="24" customHeight="1" x14ac:dyDescent="0.15">
      <c r="A26" s="59"/>
      <c r="B26" s="18">
        <v>20</v>
      </c>
      <c r="C26" s="19"/>
      <c r="D26" s="20"/>
      <c r="E26" s="20"/>
      <c r="F26" s="20"/>
      <c r="G26" s="21"/>
      <c r="H26" s="20"/>
      <c r="I26" s="20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1:19" ht="24" customHeight="1" x14ac:dyDescent="0.15">
      <c r="A27" s="59"/>
      <c r="B27" s="22">
        <v>21</v>
      </c>
      <c r="C27" s="23"/>
      <c r="D27" s="24"/>
      <c r="E27" s="24"/>
      <c r="F27" s="25"/>
      <c r="G27" s="24"/>
      <c r="H27" s="24"/>
      <c r="I27" s="2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19" ht="24" customHeight="1" x14ac:dyDescent="0.15">
      <c r="A28" s="59"/>
      <c r="B28" s="18">
        <v>22</v>
      </c>
      <c r="C28" s="19"/>
      <c r="D28" s="20"/>
      <c r="E28" s="20"/>
      <c r="F28" s="20"/>
      <c r="G28" s="21"/>
      <c r="H28" s="20"/>
      <c r="I28" s="20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19" ht="24" customHeight="1" x14ac:dyDescent="0.15">
      <c r="A29" s="59"/>
      <c r="B29" s="22">
        <v>23</v>
      </c>
      <c r="C29" s="23"/>
      <c r="D29" s="24"/>
      <c r="E29" s="24"/>
      <c r="F29" s="25"/>
      <c r="G29" s="24"/>
      <c r="H29" s="24"/>
      <c r="I29" s="2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19" ht="24" customHeight="1" x14ac:dyDescent="0.15">
      <c r="A30" s="59"/>
      <c r="B30" s="18">
        <v>24</v>
      </c>
      <c r="C30" s="19"/>
      <c r="D30" s="20"/>
      <c r="E30" s="20"/>
      <c r="F30" s="20"/>
      <c r="G30" s="21"/>
      <c r="H30" s="20"/>
      <c r="I30" s="20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 s="26" customFormat="1" ht="24" customHeight="1" x14ac:dyDescent="0.15">
      <c r="A31" s="59"/>
      <c r="B31" s="22">
        <v>25</v>
      </c>
      <c r="C31" s="23"/>
      <c r="D31" s="24"/>
      <c r="E31" s="24"/>
      <c r="F31" s="25"/>
      <c r="G31" s="24"/>
      <c r="H31" s="24"/>
      <c r="I31" s="24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24" customHeight="1" x14ac:dyDescent="0.15">
      <c r="A32" s="59"/>
      <c r="B32" s="18">
        <v>26</v>
      </c>
      <c r="C32" s="19"/>
      <c r="D32" s="20"/>
      <c r="E32" s="20"/>
      <c r="F32" s="20"/>
      <c r="G32" s="21"/>
      <c r="H32" s="20"/>
      <c r="I32" s="20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24" customHeight="1" x14ac:dyDescent="0.15">
      <c r="A33" s="59"/>
      <c r="B33" s="22">
        <v>27</v>
      </c>
      <c r="C33" s="23"/>
      <c r="D33" s="24"/>
      <c r="E33" s="24"/>
      <c r="F33" s="25"/>
      <c r="G33" s="24"/>
      <c r="H33" s="24"/>
      <c r="I33" s="2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 ht="24" customHeight="1" x14ac:dyDescent="0.15">
      <c r="A34" s="59"/>
      <c r="B34" s="18">
        <v>28</v>
      </c>
      <c r="C34" s="19"/>
      <c r="D34" s="20"/>
      <c r="E34" s="20"/>
      <c r="F34" s="20"/>
      <c r="G34" s="21"/>
      <c r="H34" s="20"/>
      <c r="I34" s="20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24" customHeight="1" x14ac:dyDescent="0.15">
      <c r="A35" s="59"/>
      <c r="B35" s="22">
        <v>29</v>
      </c>
      <c r="C35" s="23"/>
      <c r="D35" s="24"/>
      <c r="E35" s="24"/>
      <c r="F35" s="25"/>
      <c r="G35" s="24"/>
      <c r="H35" s="24"/>
      <c r="I35" s="2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1:19" ht="24" customHeight="1" x14ac:dyDescent="0.15">
      <c r="A36" s="59"/>
      <c r="B36" s="18">
        <v>30</v>
      </c>
      <c r="C36" s="19"/>
      <c r="D36" s="20"/>
      <c r="E36" s="20"/>
      <c r="F36" s="20"/>
      <c r="G36" s="21"/>
      <c r="H36" s="20"/>
      <c r="I36" s="20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24" customHeight="1" x14ac:dyDescent="0.15">
      <c r="A37" s="59"/>
      <c r="B37" s="22">
        <v>31</v>
      </c>
      <c r="C37" s="23"/>
      <c r="D37" s="24"/>
      <c r="E37" s="24"/>
      <c r="F37" s="25"/>
      <c r="G37" s="24"/>
      <c r="H37" s="24"/>
      <c r="I37" s="2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1:19" ht="24" customHeight="1" x14ac:dyDescent="0.15">
      <c r="A38" s="59"/>
      <c r="B38" s="18">
        <v>32</v>
      </c>
      <c r="C38" s="19"/>
      <c r="D38" s="20"/>
      <c r="E38" s="20"/>
      <c r="F38" s="20"/>
      <c r="G38" s="21"/>
      <c r="H38" s="20"/>
      <c r="I38" s="20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24" customHeight="1" x14ac:dyDescent="0.15">
      <c r="A39" s="59"/>
      <c r="B39" s="22">
        <v>33</v>
      </c>
      <c r="C39" s="23"/>
      <c r="D39" s="24"/>
      <c r="E39" s="24"/>
      <c r="F39" s="25"/>
      <c r="G39" s="24"/>
      <c r="H39" s="24"/>
      <c r="I39" s="2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1:19" ht="24" customHeight="1" x14ac:dyDescent="0.15">
      <c r="A40" s="59"/>
      <c r="B40" s="18">
        <v>34</v>
      </c>
      <c r="C40" s="19"/>
      <c r="D40" s="20"/>
      <c r="E40" s="20"/>
      <c r="F40" s="20"/>
      <c r="G40" s="21"/>
      <c r="H40" s="20"/>
      <c r="I40" s="20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1:19" s="26" customFormat="1" ht="24" customHeight="1" x14ac:dyDescent="0.15">
      <c r="A41" s="59"/>
      <c r="B41" s="22">
        <v>35</v>
      </c>
      <c r="C41" s="23"/>
      <c r="D41" s="24"/>
      <c r="E41" s="24"/>
      <c r="F41" s="25"/>
      <c r="G41" s="24"/>
      <c r="H41" s="24"/>
      <c r="I41" s="24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ht="24" customHeight="1" x14ac:dyDescent="0.15">
      <c r="A42" s="59"/>
      <c r="B42" s="18">
        <v>36</v>
      </c>
      <c r="C42" s="19"/>
      <c r="D42" s="20"/>
      <c r="E42" s="20"/>
      <c r="F42" s="20"/>
      <c r="G42" s="21"/>
      <c r="H42" s="20"/>
      <c r="I42" s="20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19" ht="24" customHeight="1" x14ac:dyDescent="0.15">
      <c r="A43" s="59"/>
      <c r="B43" s="22">
        <v>37</v>
      </c>
      <c r="C43" s="23"/>
      <c r="D43" s="24"/>
      <c r="E43" s="24"/>
      <c r="F43" s="25"/>
      <c r="G43" s="24"/>
      <c r="H43" s="24"/>
      <c r="I43" s="2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19" ht="24" customHeight="1" x14ac:dyDescent="0.15">
      <c r="A44" s="59"/>
      <c r="B44" s="18">
        <v>38</v>
      </c>
      <c r="C44" s="19"/>
      <c r="D44" s="20"/>
      <c r="E44" s="20"/>
      <c r="F44" s="20"/>
      <c r="G44" s="21"/>
      <c r="H44" s="20"/>
      <c r="I44" s="20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19" ht="24" customHeight="1" x14ac:dyDescent="0.15">
      <c r="A45" s="59"/>
      <c r="B45" s="22">
        <v>39</v>
      </c>
      <c r="C45" s="23"/>
      <c r="D45" s="24"/>
      <c r="E45" s="24"/>
      <c r="F45" s="25"/>
      <c r="G45" s="24"/>
      <c r="H45" s="24"/>
      <c r="I45" s="2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19" ht="24" customHeight="1" thickBot="1" x14ac:dyDescent="0.2">
      <c r="A46" s="60"/>
      <c r="B46" s="27">
        <v>40</v>
      </c>
      <c r="C46" s="28"/>
      <c r="D46" s="29"/>
      <c r="E46" s="29"/>
      <c r="F46" s="29"/>
      <c r="G46" s="29"/>
      <c r="H46" s="29"/>
      <c r="I46" s="29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19" ht="24" customHeight="1" thickTop="1" x14ac:dyDescent="0.15">
      <c r="A47" s="30" t="s">
        <v>3</v>
      </c>
      <c r="B47" s="31"/>
      <c r="C47" s="32"/>
      <c r="D47" s="54">
        <f>COUNTA(D7:D46)</f>
        <v>0</v>
      </c>
      <c r="E47" s="54">
        <f>COUNTA(E7:E46)</f>
        <v>0</v>
      </c>
      <c r="F47" s="54">
        <f>COUNTA(F7:F46)</f>
        <v>0</v>
      </c>
      <c r="G47" s="54">
        <f>COUNTA(G7:G46)</f>
        <v>0</v>
      </c>
      <c r="H47" s="54">
        <f>COUNTA(H7:H46)</f>
        <v>0</v>
      </c>
      <c r="I47" s="54">
        <f>COUNTA(I7:I46)</f>
        <v>0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</row>
    <row r="48" spans="1:19" ht="18.75" customHeight="1" x14ac:dyDescent="0.15">
      <c r="A48" s="61" t="s">
        <v>123</v>
      </c>
      <c r="B48" s="62"/>
      <c r="C48" s="39">
        <f>SUM(D47:I47)</f>
        <v>0</v>
      </c>
    </row>
  </sheetData>
  <mergeCells count="4">
    <mergeCell ref="H1:I1"/>
    <mergeCell ref="A4:C4"/>
    <mergeCell ref="A7:A46"/>
    <mergeCell ref="A48:B48"/>
  </mergeCells>
  <phoneticPr fontId="2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NEWカラフル刺し子フリークロス</vt:lpstr>
      <vt:lpstr>kohaba</vt:lpstr>
      <vt:lpstr>kohabaきんちゃく</vt:lpstr>
      <vt:lpstr>kohaba豆ざぶとん</vt:lpstr>
      <vt:lpstr>kohabaマイ箸</vt:lpstr>
      <vt:lpstr>kohabaコースター</vt:lpstr>
      <vt:lpstr>３ステップ刺し子エプロン</vt:lpstr>
      <vt:lpstr>スウェーデンコースター</vt:lpstr>
      <vt:lpstr>スウェーデンブックカバー</vt:lpstr>
      <vt:lpstr>スウェーデンティッシュケース</vt:lpstr>
      <vt:lpstr>スウェーデンペンケース</vt:lpstr>
    </vt:vector>
  </TitlesOfParts>
  <Company>株式会社 文溪堂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文溪堂</dc:creator>
  <cp:lastModifiedBy>株式会社 文溪堂</cp:lastModifiedBy>
  <cp:lastPrinted>2025-03-03T08:10:01Z</cp:lastPrinted>
  <dcterms:created xsi:type="dcterms:W3CDTF">2021-09-21T02:30:37Z</dcterms:created>
  <dcterms:modified xsi:type="dcterms:W3CDTF">2025-03-03T08:10:33Z</dcterms:modified>
</cp:coreProperties>
</file>